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"/>
    </mc:Choice>
  </mc:AlternateContent>
  <xr:revisionPtr revIDLastSave="56" documentId="8_{82BF341F-DD17-4586-A3B6-7ACD1BB17037}" xr6:coauthVersionLast="47" xr6:coauthVersionMax="47" xr10:uidLastSave="{F93D05CD-AF7E-4824-9439-89A0C4BD90CF}"/>
  <bookViews>
    <workbookView xWindow="-120" yWindow="-120" windowWidth="29040" windowHeight="17520" xr2:uid="{74223CC5-0F03-474F-8F80-509A3DB272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6" i="1" l="1"/>
  <c r="K30" i="1" s="1"/>
  <c r="F30" i="1"/>
  <c r="E30" i="1"/>
  <c r="D30" i="1"/>
  <c r="C30" i="1"/>
  <c r="K9" i="1"/>
  <c r="J9" i="1"/>
  <c r="I9" i="1"/>
  <c r="H9" i="1"/>
  <c r="G9" i="1"/>
  <c r="K8" i="1"/>
  <c r="J8" i="1"/>
  <c r="I8" i="1"/>
  <c r="H8" i="1"/>
  <c r="G8" i="1"/>
  <c r="K7" i="1"/>
  <c r="J7" i="1"/>
  <c r="I7" i="1"/>
  <c r="H7" i="1"/>
  <c r="G7" i="1"/>
  <c r="J27" i="1"/>
  <c r="L27" i="1" s="1"/>
  <c r="J28" i="1"/>
  <c r="L28" i="1" s="1"/>
  <c r="J29" i="1"/>
  <c r="R29" i="1" s="1"/>
  <c r="J26" i="1"/>
  <c r="S26" i="1" s="1"/>
  <c r="I30" i="1"/>
  <c r="H30" i="1"/>
  <c r="G30" i="1"/>
  <c r="B30" i="1"/>
  <c r="H3" i="1"/>
  <c r="I3" i="1"/>
  <c r="J3" i="1"/>
  <c r="K3" i="1"/>
  <c r="H4" i="1"/>
  <c r="I4" i="1"/>
  <c r="J4" i="1"/>
  <c r="K4" i="1"/>
  <c r="H5" i="1"/>
  <c r="I5" i="1"/>
  <c r="J5" i="1"/>
  <c r="K5" i="1"/>
  <c r="H6" i="1"/>
  <c r="I6" i="1"/>
  <c r="J6" i="1"/>
  <c r="K6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K2" i="1"/>
  <c r="J2" i="1"/>
  <c r="I2" i="1"/>
  <c r="H2" i="1"/>
  <c r="E15" i="1"/>
  <c r="K15" i="1" s="1"/>
  <c r="D15" i="1"/>
  <c r="J15" i="1" s="1"/>
  <c r="C15" i="1"/>
  <c r="I15" i="1" s="1"/>
  <c r="B15" i="1"/>
  <c r="H15" i="1" s="1"/>
  <c r="G3" i="1"/>
  <c r="G4" i="1"/>
  <c r="G5" i="1"/>
  <c r="G6" i="1"/>
  <c r="G2" i="1"/>
  <c r="S30" i="1" l="1"/>
  <c r="S29" i="1"/>
  <c r="S28" i="1"/>
  <c r="S27" i="1"/>
  <c r="L2" i="1"/>
  <c r="L8" i="1"/>
  <c r="L26" i="1"/>
  <c r="N26" i="1" s="1"/>
  <c r="L7" i="1"/>
  <c r="L9" i="1"/>
  <c r="L4" i="1"/>
  <c r="L13" i="1"/>
  <c r="L29" i="1"/>
  <c r="N29" i="1" s="1"/>
  <c r="R26" i="1"/>
  <c r="R28" i="1"/>
  <c r="R27" i="1"/>
  <c r="L12" i="1"/>
  <c r="J30" i="1"/>
  <c r="L3" i="1"/>
  <c r="L6" i="1"/>
  <c r="N28" i="1"/>
  <c r="N27" i="1"/>
  <c r="L15" i="1"/>
  <c r="L10" i="1"/>
  <c r="P27" i="1"/>
  <c r="P28" i="1"/>
  <c r="L11" i="1"/>
  <c r="L14" i="1"/>
  <c r="L5" i="1"/>
  <c r="G15" i="1"/>
  <c r="P29" i="1" l="1"/>
  <c r="Q29" i="1" s="1"/>
  <c r="P26" i="1"/>
  <c r="P30" i="1" s="1"/>
  <c r="L30" i="1"/>
  <c r="R30" i="1"/>
  <c r="Q28" i="1"/>
  <c r="Q27" i="1"/>
  <c r="N30" i="1"/>
  <c r="Q26" i="1" l="1"/>
  <c r="Q30" i="1" s="1"/>
  <c r="V31" i="1" s="1"/>
</calcChain>
</file>

<file path=xl/sharedStrings.xml><?xml version="1.0" encoding="utf-8"?>
<sst xmlns="http://schemas.openxmlformats.org/spreadsheetml/2006/main" count="32" uniqueCount="17">
  <si>
    <t>Banginapalli</t>
  </si>
  <si>
    <t>Chinna Rasalu</t>
  </si>
  <si>
    <t>Cheruku Rasalu</t>
  </si>
  <si>
    <t>Himam Pasandh</t>
  </si>
  <si>
    <t>Date</t>
  </si>
  <si>
    <t>Total</t>
  </si>
  <si>
    <t>Spoil</t>
  </si>
  <si>
    <t>Price per Box</t>
  </si>
  <si>
    <t>Total Price</t>
  </si>
  <si>
    <t>Selling Price</t>
  </si>
  <si>
    <t>Total Selling Price</t>
  </si>
  <si>
    <t>Profit</t>
  </si>
  <si>
    <t>Total Boxes Received</t>
  </si>
  <si>
    <t>Total Boxes after Spoil</t>
  </si>
  <si>
    <t>No of Boxes Spoil</t>
  </si>
  <si>
    <t>Total Price Before Spoil</t>
  </si>
  <si>
    <t>Bangina palli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</si>
</sst>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9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9" fontId="0" fillId="0" borderId="2" xfId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3FD0-D507-4EE6-ACA0-107799B239EA}">
  <dimension ref="A1:V31"/>
  <sheetViews>
    <sheetView tabSelected="1" topLeftCell="A9" workbookViewId="0">
      <selection activeCell="M36" sqref="M36"/>
    </sheetView>
  </sheetViews>
  <sheetFormatPr defaultRowHeight="15" x14ac:dyDescent="0.25"/>
  <cols>
    <col min="1" max="1" width="15.85546875" style="1" bestFit="1" customWidth="1"/>
    <col min="2" max="2" width="12.28515625" bestFit="1" customWidth="1"/>
    <col min="3" max="6" width="9.7109375" customWidth="1"/>
    <col min="7" max="7" width="9.7109375" style="2" customWidth="1"/>
    <col min="8" max="10" width="9.7109375" customWidth="1"/>
    <col min="11" max="11" width="11.42578125" customWidth="1"/>
    <col min="12" max="12" width="14.7109375" style="2" customWidth="1"/>
    <col min="13" max="13" width="12.7109375" customWidth="1"/>
    <col min="14" max="18" width="9.7109375" customWidth="1"/>
  </cols>
  <sheetData>
    <row r="1" spans="1:14" s="12" customFormat="1" ht="30" x14ac:dyDescent="0.25">
      <c r="A1" s="14" t="s">
        <v>4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6</v>
      </c>
      <c r="G1" s="16" t="s">
        <v>5</v>
      </c>
      <c r="H1" s="16" t="s">
        <v>16</v>
      </c>
      <c r="I1" s="16" t="s">
        <v>1</v>
      </c>
      <c r="J1" s="16" t="s">
        <v>2</v>
      </c>
      <c r="K1" s="16" t="s">
        <v>3</v>
      </c>
      <c r="L1" s="16" t="s">
        <v>5</v>
      </c>
      <c r="M1" s="12" t="s">
        <v>0</v>
      </c>
      <c r="N1" s="12">
        <v>29</v>
      </c>
    </row>
    <row r="2" spans="1:14" x14ac:dyDescent="0.25">
      <c r="A2" s="13">
        <v>46163</v>
      </c>
      <c r="B2" s="5">
        <v>5</v>
      </c>
      <c r="C2" s="5">
        <v>2</v>
      </c>
      <c r="D2" s="5">
        <v>2</v>
      </c>
      <c r="E2" s="5">
        <v>2</v>
      </c>
      <c r="F2" s="5"/>
      <c r="G2" s="6">
        <f>SUM(B2:E2)</f>
        <v>11</v>
      </c>
      <c r="H2" s="5">
        <f>B2*$N$1</f>
        <v>145</v>
      </c>
      <c r="I2" s="5">
        <f>C2*$N$2</f>
        <v>64</v>
      </c>
      <c r="J2" s="5">
        <f>D2*$N$3</f>
        <v>64</v>
      </c>
      <c r="K2" s="5">
        <f>E2*$N$4</f>
        <v>96</v>
      </c>
      <c r="L2" s="6">
        <f>SUM(H2:K2)</f>
        <v>369</v>
      </c>
      <c r="M2" t="s">
        <v>1</v>
      </c>
      <c r="N2">
        <v>32</v>
      </c>
    </row>
    <row r="3" spans="1:14" x14ac:dyDescent="0.25">
      <c r="A3" s="13">
        <v>46167</v>
      </c>
      <c r="B3" s="5">
        <v>10</v>
      </c>
      <c r="C3" s="5"/>
      <c r="D3" s="5"/>
      <c r="E3" s="5"/>
      <c r="F3" s="5"/>
      <c r="G3" s="6">
        <f t="shared" ref="G3:G6" si="0">SUM(B3:E3)</f>
        <v>10</v>
      </c>
      <c r="H3" s="5">
        <f t="shared" ref="H3:H15" si="1">B3*$N$1</f>
        <v>290</v>
      </c>
      <c r="I3" s="5">
        <f t="shared" ref="I3:I15" si="2">C3*$N$2</f>
        <v>0</v>
      </c>
      <c r="J3" s="5">
        <f t="shared" ref="J3:J15" si="3">D3*$N$3</f>
        <v>0</v>
      </c>
      <c r="K3" s="5">
        <f t="shared" ref="K3:K15" si="4">E3*$N$4</f>
        <v>0</v>
      </c>
      <c r="L3" s="6">
        <f t="shared" ref="L3:L15" si="5">SUM(H3:K3)</f>
        <v>290</v>
      </c>
      <c r="M3" t="s">
        <v>2</v>
      </c>
      <c r="N3">
        <v>32</v>
      </c>
    </row>
    <row r="4" spans="1:14" x14ac:dyDescent="0.25">
      <c r="A4" s="13">
        <v>46170</v>
      </c>
      <c r="B4" s="5">
        <v>10</v>
      </c>
      <c r="C4" s="5"/>
      <c r="D4" s="5"/>
      <c r="E4" s="5"/>
      <c r="F4" s="5"/>
      <c r="G4" s="6">
        <f t="shared" si="0"/>
        <v>10</v>
      </c>
      <c r="H4" s="5">
        <f t="shared" si="1"/>
        <v>290</v>
      </c>
      <c r="I4" s="5">
        <f t="shared" si="2"/>
        <v>0</v>
      </c>
      <c r="J4" s="5">
        <f t="shared" si="3"/>
        <v>0</v>
      </c>
      <c r="K4" s="5">
        <f t="shared" si="4"/>
        <v>0</v>
      </c>
      <c r="L4" s="6">
        <f t="shared" si="5"/>
        <v>290</v>
      </c>
      <c r="M4" t="s">
        <v>3</v>
      </c>
      <c r="N4">
        <v>48</v>
      </c>
    </row>
    <row r="5" spans="1:14" x14ac:dyDescent="0.25">
      <c r="A5" s="13">
        <v>46171</v>
      </c>
      <c r="B5" s="5">
        <v>10</v>
      </c>
      <c r="C5" s="5"/>
      <c r="D5" s="5"/>
      <c r="E5" s="5"/>
      <c r="F5" s="5"/>
      <c r="G5" s="6">
        <f t="shared" si="0"/>
        <v>10</v>
      </c>
      <c r="H5" s="5">
        <f t="shared" si="1"/>
        <v>290</v>
      </c>
      <c r="I5" s="5">
        <f t="shared" si="2"/>
        <v>0</v>
      </c>
      <c r="J5" s="5">
        <f t="shared" si="3"/>
        <v>0</v>
      </c>
      <c r="K5" s="5">
        <f t="shared" si="4"/>
        <v>0</v>
      </c>
      <c r="L5" s="6">
        <f t="shared" si="5"/>
        <v>290</v>
      </c>
    </row>
    <row r="6" spans="1:14" x14ac:dyDescent="0.25">
      <c r="A6" s="13">
        <v>46182</v>
      </c>
      <c r="B6" s="5">
        <v>10</v>
      </c>
      <c r="C6" s="5"/>
      <c r="D6" s="5"/>
      <c r="E6" s="5"/>
      <c r="F6" s="5"/>
      <c r="G6" s="6">
        <f t="shared" si="0"/>
        <v>10</v>
      </c>
      <c r="H6" s="5">
        <f t="shared" si="1"/>
        <v>290</v>
      </c>
      <c r="I6" s="5">
        <f t="shared" si="2"/>
        <v>0</v>
      </c>
      <c r="J6" s="5">
        <f t="shared" si="3"/>
        <v>0</v>
      </c>
      <c r="K6" s="5">
        <f t="shared" si="4"/>
        <v>0</v>
      </c>
      <c r="L6" s="6">
        <f t="shared" si="5"/>
        <v>290</v>
      </c>
    </row>
    <row r="7" spans="1:14" x14ac:dyDescent="0.25">
      <c r="A7" s="13">
        <v>46185</v>
      </c>
      <c r="B7" s="5">
        <v>10</v>
      </c>
      <c r="C7" s="5"/>
      <c r="D7" s="5"/>
      <c r="E7" s="5"/>
      <c r="F7" s="5"/>
      <c r="G7" s="6">
        <f t="shared" ref="G7:G9" si="6">SUM(B7:E7)</f>
        <v>10</v>
      </c>
      <c r="H7" s="5">
        <f t="shared" ref="H7:H9" si="7">B7*$N$1</f>
        <v>290</v>
      </c>
      <c r="I7" s="5">
        <f t="shared" ref="I7:I9" si="8">C7*$N$2</f>
        <v>0</v>
      </c>
      <c r="J7" s="5">
        <f t="shared" ref="J7:J9" si="9">D7*$N$3</f>
        <v>0</v>
      </c>
      <c r="K7" s="5">
        <f t="shared" ref="K7:K9" si="10">E7*$N$4</f>
        <v>0</v>
      </c>
      <c r="L7" s="6">
        <f t="shared" ref="L7:L9" si="11">SUM(H7:K7)</f>
        <v>290</v>
      </c>
    </row>
    <row r="8" spans="1:14" x14ac:dyDescent="0.25">
      <c r="A8" s="13">
        <v>46192</v>
      </c>
      <c r="B8" s="5">
        <v>10</v>
      </c>
      <c r="C8" s="5"/>
      <c r="D8" s="5"/>
      <c r="E8" s="5"/>
      <c r="F8" s="5"/>
      <c r="G8" s="6">
        <f t="shared" si="6"/>
        <v>10</v>
      </c>
      <c r="H8" s="5">
        <f t="shared" si="7"/>
        <v>290</v>
      </c>
      <c r="I8" s="5">
        <f t="shared" si="8"/>
        <v>0</v>
      </c>
      <c r="J8" s="5">
        <f t="shared" si="9"/>
        <v>0</v>
      </c>
      <c r="K8" s="5">
        <f t="shared" si="10"/>
        <v>0</v>
      </c>
      <c r="L8" s="6">
        <f t="shared" si="11"/>
        <v>290</v>
      </c>
    </row>
    <row r="9" spans="1:14" x14ac:dyDescent="0.25">
      <c r="A9" s="13">
        <v>46195</v>
      </c>
      <c r="B9" s="5">
        <v>10</v>
      </c>
      <c r="C9" s="5"/>
      <c r="D9" s="5"/>
      <c r="E9" s="5"/>
      <c r="F9" s="5"/>
      <c r="G9" s="6">
        <f t="shared" si="6"/>
        <v>10</v>
      </c>
      <c r="H9" s="5">
        <f t="shared" si="7"/>
        <v>290</v>
      </c>
      <c r="I9" s="5">
        <f t="shared" si="8"/>
        <v>0</v>
      </c>
      <c r="J9" s="5">
        <f t="shared" si="9"/>
        <v>0</v>
      </c>
      <c r="K9" s="5">
        <f t="shared" si="10"/>
        <v>0</v>
      </c>
      <c r="L9" s="6">
        <f t="shared" si="11"/>
        <v>290</v>
      </c>
    </row>
    <row r="10" spans="1:14" x14ac:dyDescent="0.25">
      <c r="A10" s="13"/>
      <c r="B10" s="5"/>
      <c r="C10" s="5"/>
      <c r="D10" s="5"/>
      <c r="E10" s="5"/>
      <c r="F10" s="5"/>
      <c r="G10" s="6"/>
      <c r="H10" s="5">
        <f t="shared" si="1"/>
        <v>0</v>
      </c>
      <c r="I10" s="5">
        <f t="shared" si="2"/>
        <v>0</v>
      </c>
      <c r="J10" s="5">
        <f t="shared" si="3"/>
        <v>0</v>
      </c>
      <c r="K10" s="5">
        <f t="shared" si="4"/>
        <v>0</v>
      </c>
      <c r="L10" s="6">
        <f t="shared" si="5"/>
        <v>0</v>
      </c>
    </row>
    <row r="11" spans="1:14" x14ac:dyDescent="0.25">
      <c r="A11" s="13"/>
      <c r="B11" s="5"/>
      <c r="C11" s="5"/>
      <c r="D11" s="5"/>
      <c r="E11" s="5"/>
      <c r="F11" s="5"/>
      <c r="G11" s="6"/>
      <c r="H11" s="5">
        <f t="shared" si="1"/>
        <v>0</v>
      </c>
      <c r="I11" s="5">
        <f t="shared" si="2"/>
        <v>0</v>
      </c>
      <c r="J11" s="5">
        <f t="shared" si="3"/>
        <v>0</v>
      </c>
      <c r="K11" s="5">
        <f t="shared" si="4"/>
        <v>0</v>
      </c>
      <c r="L11" s="6">
        <f t="shared" si="5"/>
        <v>0</v>
      </c>
    </row>
    <row r="12" spans="1:14" x14ac:dyDescent="0.25">
      <c r="A12" s="13"/>
      <c r="B12" s="5"/>
      <c r="C12" s="5"/>
      <c r="D12" s="5"/>
      <c r="E12" s="5"/>
      <c r="F12" s="5"/>
      <c r="G12" s="6"/>
      <c r="H12" s="5">
        <f t="shared" si="1"/>
        <v>0</v>
      </c>
      <c r="I12" s="5">
        <f t="shared" si="2"/>
        <v>0</v>
      </c>
      <c r="J12" s="5">
        <f t="shared" si="3"/>
        <v>0</v>
      </c>
      <c r="K12" s="5">
        <f t="shared" si="4"/>
        <v>0</v>
      </c>
      <c r="L12" s="6">
        <f t="shared" si="5"/>
        <v>0</v>
      </c>
    </row>
    <row r="13" spans="1:14" x14ac:dyDescent="0.25">
      <c r="A13" s="13"/>
      <c r="B13" s="5"/>
      <c r="C13" s="5"/>
      <c r="D13" s="5"/>
      <c r="E13" s="5"/>
      <c r="F13" s="5"/>
      <c r="G13" s="6"/>
      <c r="H13" s="5">
        <f t="shared" si="1"/>
        <v>0</v>
      </c>
      <c r="I13" s="5">
        <f t="shared" si="2"/>
        <v>0</v>
      </c>
      <c r="J13" s="5">
        <f t="shared" si="3"/>
        <v>0</v>
      </c>
      <c r="K13" s="5">
        <f t="shared" si="4"/>
        <v>0</v>
      </c>
      <c r="L13" s="6">
        <f t="shared" si="5"/>
        <v>0</v>
      </c>
    </row>
    <row r="14" spans="1:14" x14ac:dyDescent="0.25">
      <c r="A14" s="13"/>
      <c r="B14" s="5"/>
      <c r="C14" s="5"/>
      <c r="D14" s="5"/>
      <c r="E14" s="5"/>
      <c r="F14" s="5"/>
      <c r="G14" s="6"/>
      <c r="H14" s="5">
        <f t="shared" si="1"/>
        <v>0</v>
      </c>
      <c r="I14" s="5">
        <f t="shared" si="2"/>
        <v>0</v>
      </c>
      <c r="J14" s="5">
        <f t="shared" si="3"/>
        <v>0</v>
      </c>
      <c r="K14" s="5">
        <f t="shared" si="4"/>
        <v>0</v>
      </c>
      <c r="L14" s="6">
        <f t="shared" si="5"/>
        <v>0</v>
      </c>
    </row>
    <row r="15" spans="1:14" s="2" customFormat="1" x14ac:dyDescent="0.25">
      <c r="A15" s="3" t="s">
        <v>5</v>
      </c>
      <c r="B15" s="6">
        <f>SUM(B2:B14)</f>
        <v>75</v>
      </c>
      <c r="C15" s="6">
        <f>SUM(C2:C14)</f>
        <v>2</v>
      </c>
      <c r="D15" s="6">
        <f>SUM(D2:D14)</f>
        <v>2</v>
      </c>
      <c r="E15" s="6">
        <f>SUM(E2:E14)</f>
        <v>2</v>
      </c>
      <c r="F15" s="6"/>
      <c r="G15" s="6">
        <f>SUM(G2:G14)</f>
        <v>81</v>
      </c>
      <c r="H15" s="6">
        <f t="shared" si="1"/>
        <v>2175</v>
      </c>
      <c r="I15" s="6">
        <f t="shared" si="2"/>
        <v>64</v>
      </c>
      <c r="J15" s="6">
        <f t="shared" si="3"/>
        <v>64</v>
      </c>
      <c r="K15" s="6">
        <f t="shared" si="4"/>
        <v>96</v>
      </c>
      <c r="L15" s="6">
        <f t="shared" si="5"/>
        <v>2399</v>
      </c>
    </row>
    <row r="25" spans="1:22" s="12" customFormat="1" ht="60" x14ac:dyDescent="0.25">
      <c r="A25" s="9" t="s">
        <v>4</v>
      </c>
      <c r="B25" s="9">
        <v>46163</v>
      </c>
      <c r="C25" s="9">
        <v>46167</v>
      </c>
      <c r="D25" s="9">
        <v>46170</v>
      </c>
      <c r="E25" s="9">
        <v>46171</v>
      </c>
      <c r="F25" s="9">
        <v>46182</v>
      </c>
      <c r="G25" s="9">
        <v>46185</v>
      </c>
      <c r="H25" s="9">
        <v>46192</v>
      </c>
      <c r="I25" s="9">
        <v>46195</v>
      </c>
      <c r="J25" s="9" t="s">
        <v>12</v>
      </c>
      <c r="K25" s="9" t="s">
        <v>14</v>
      </c>
      <c r="L25" s="9" t="s">
        <v>13</v>
      </c>
      <c r="M25" s="9" t="s">
        <v>7</v>
      </c>
      <c r="N25" s="10" t="s">
        <v>8</v>
      </c>
      <c r="O25" s="9" t="s">
        <v>9</v>
      </c>
      <c r="P25" s="9" t="s">
        <v>10</v>
      </c>
      <c r="Q25" s="11" t="s">
        <v>11</v>
      </c>
      <c r="R25" s="9" t="s">
        <v>15</v>
      </c>
    </row>
    <row r="26" spans="1:22" x14ac:dyDescent="0.25">
      <c r="A26" s="5" t="s">
        <v>0</v>
      </c>
      <c r="B26" s="5">
        <v>5</v>
      </c>
      <c r="C26" s="5">
        <v>10</v>
      </c>
      <c r="D26" s="5">
        <v>10</v>
      </c>
      <c r="E26" s="5">
        <v>10</v>
      </c>
      <c r="F26" s="5">
        <v>10</v>
      </c>
      <c r="G26" s="5">
        <v>10</v>
      </c>
      <c r="H26" s="5">
        <v>10</v>
      </c>
      <c r="I26" s="5">
        <v>10</v>
      </c>
      <c r="J26" s="6">
        <f>SUM(B26:I26)</f>
        <v>75</v>
      </c>
      <c r="K26" s="17">
        <f>2+1+5+5</f>
        <v>13</v>
      </c>
      <c r="L26" s="4">
        <f>J26-K26</f>
        <v>62</v>
      </c>
      <c r="M26" s="7">
        <v>29</v>
      </c>
      <c r="N26" s="4">
        <f>L26*M26</f>
        <v>1798</v>
      </c>
      <c r="O26" s="7">
        <v>36</v>
      </c>
      <c r="P26" s="7">
        <f>L26*O26</f>
        <v>2232</v>
      </c>
      <c r="Q26" s="4">
        <f>P26-N26</f>
        <v>434</v>
      </c>
      <c r="R26" s="4">
        <f>J26*M26</f>
        <v>2175</v>
      </c>
      <c r="S26">
        <f>J26*O26</f>
        <v>2700</v>
      </c>
    </row>
    <row r="27" spans="1:22" x14ac:dyDescent="0.25">
      <c r="A27" s="5" t="s">
        <v>1</v>
      </c>
      <c r="B27" s="5">
        <v>2</v>
      </c>
      <c r="C27" s="5"/>
      <c r="D27" s="5"/>
      <c r="E27" s="5"/>
      <c r="F27" s="5"/>
      <c r="G27" s="5"/>
      <c r="H27" s="5"/>
      <c r="I27" s="5"/>
      <c r="J27" s="6">
        <f>SUM(B27:I27)</f>
        <v>2</v>
      </c>
      <c r="K27" s="17">
        <v>1</v>
      </c>
      <c r="L27" s="4">
        <f>J27-K27</f>
        <v>1</v>
      </c>
      <c r="M27" s="7">
        <v>32</v>
      </c>
      <c r="N27" s="4">
        <f t="shared" ref="N27:N29" si="12">L27*M27</f>
        <v>32</v>
      </c>
      <c r="O27" s="7">
        <v>42</v>
      </c>
      <c r="P27" s="7">
        <f>L27*O27</f>
        <v>42</v>
      </c>
      <c r="Q27" s="4">
        <f>P27-N27</f>
        <v>10</v>
      </c>
      <c r="R27" s="4">
        <f>J27*M27</f>
        <v>64</v>
      </c>
      <c r="S27">
        <f>J27*O27</f>
        <v>84</v>
      </c>
    </row>
    <row r="28" spans="1:22" x14ac:dyDescent="0.25">
      <c r="A28" s="5" t="s">
        <v>2</v>
      </c>
      <c r="B28" s="5">
        <v>2</v>
      </c>
      <c r="C28" s="5"/>
      <c r="D28" s="5"/>
      <c r="E28" s="5"/>
      <c r="F28" s="5"/>
      <c r="G28" s="5"/>
      <c r="H28" s="5"/>
      <c r="I28" s="5"/>
      <c r="J28" s="6">
        <f>SUM(B28:I28)</f>
        <v>2</v>
      </c>
      <c r="K28" s="17"/>
      <c r="L28" s="4">
        <f>J28-K28</f>
        <v>2</v>
      </c>
      <c r="M28" s="7">
        <v>32</v>
      </c>
      <c r="N28" s="4">
        <f t="shared" si="12"/>
        <v>64</v>
      </c>
      <c r="O28" s="7">
        <v>42</v>
      </c>
      <c r="P28" s="7">
        <f>L28*O28</f>
        <v>84</v>
      </c>
      <c r="Q28" s="4">
        <f>P28-N28</f>
        <v>20</v>
      </c>
      <c r="R28" s="4">
        <f>J28*M28</f>
        <v>64</v>
      </c>
      <c r="S28">
        <f>J28*O28</f>
        <v>84</v>
      </c>
    </row>
    <row r="29" spans="1:22" x14ac:dyDescent="0.25">
      <c r="A29" s="5" t="s">
        <v>3</v>
      </c>
      <c r="B29" s="5">
        <v>2</v>
      </c>
      <c r="C29" s="5"/>
      <c r="D29" s="5"/>
      <c r="E29" s="5"/>
      <c r="F29" s="5"/>
      <c r="G29" s="5"/>
      <c r="H29" s="5"/>
      <c r="I29" s="5"/>
      <c r="J29" s="6">
        <f>SUM(B29:I29)</f>
        <v>2</v>
      </c>
      <c r="K29" s="17">
        <v>1</v>
      </c>
      <c r="L29" s="4">
        <f>J29-K29</f>
        <v>1</v>
      </c>
      <c r="M29" s="7">
        <v>48</v>
      </c>
      <c r="N29" s="4">
        <f t="shared" si="12"/>
        <v>48</v>
      </c>
      <c r="O29" s="7">
        <v>55</v>
      </c>
      <c r="P29" s="7">
        <f>L29*O29</f>
        <v>55</v>
      </c>
      <c r="Q29" s="4">
        <f>P29-N29</f>
        <v>7</v>
      </c>
      <c r="R29" s="4">
        <f>J29*M29</f>
        <v>96</v>
      </c>
      <c r="S29">
        <f>J29*O29</f>
        <v>110</v>
      </c>
    </row>
    <row r="30" spans="1:22" x14ac:dyDescent="0.25">
      <c r="A30" s="6" t="s">
        <v>5</v>
      </c>
      <c r="B30" s="6">
        <f>SUM(B26:B29)</f>
        <v>11</v>
      </c>
      <c r="C30" s="6">
        <f t="shared" ref="C30:F30" si="13">SUM(C26:C29)</f>
        <v>10</v>
      </c>
      <c r="D30" s="6">
        <f t="shared" si="13"/>
        <v>10</v>
      </c>
      <c r="E30" s="6">
        <f t="shared" si="13"/>
        <v>10</v>
      </c>
      <c r="F30" s="6">
        <f t="shared" si="13"/>
        <v>10</v>
      </c>
      <c r="G30" s="6">
        <f t="shared" ref="G30:N30" si="14">SUM(G26:G29)</f>
        <v>10</v>
      </c>
      <c r="H30" s="6">
        <f t="shared" si="14"/>
        <v>10</v>
      </c>
      <c r="I30" s="6">
        <f t="shared" si="14"/>
        <v>10</v>
      </c>
      <c r="J30" s="6">
        <f t="shared" si="14"/>
        <v>81</v>
      </c>
      <c r="K30" s="18">
        <f t="shared" si="14"/>
        <v>15</v>
      </c>
      <c r="L30" s="4">
        <f t="shared" si="14"/>
        <v>66</v>
      </c>
      <c r="M30" s="4"/>
      <c r="N30" s="4">
        <f t="shared" si="14"/>
        <v>1942</v>
      </c>
      <c r="O30" s="4"/>
      <c r="P30" s="4">
        <f>SUM(P26:P29)</f>
        <v>2413</v>
      </c>
      <c r="Q30" s="4">
        <f>SUM(Q26:Q29)</f>
        <v>471</v>
      </c>
      <c r="R30" s="4">
        <f>SUM(R26:R29)</f>
        <v>2399</v>
      </c>
      <c r="S30">
        <f>SUM(S26:S29)</f>
        <v>2978</v>
      </c>
    </row>
    <row r="31" spans="1:22" x14ac:dyDescent="0.25">
      <c r="V31" s="8">
        <f>Q30/P30</f>
        <v>0.19519270617488604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Hitachi Vantara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2026-06-05T02:57:50Z</dcterms:created>
  <dcterms:modified xsi:type="dcterms:W3CDTF">2026-07-15T04:16:17Z</dcterms:modified>
</cp:coreProperties>
</file>