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55" windowWidth="19440" windowHeight="12120" tabRatio="725"/>
  </bookViews>
  <sheets>
    <sheet name="Current Projects" sheetId="1" r:id="rId1"/>
    <sheet name="Completed Projects" sheetId="2" r:id="rId2"/>
  </sheets>
  <calcPr calcId="145621"/>
</workbook>
</file>

<file path=xl/comments1.xml><?xml version="1.0" encoding="utf-8"?>
<comments xmlns="http://schemas.openxmlformats.org/spreadsheetml/2006/main">
  <authors>
    <author>Gonzales, James Walter Acebuque [CCC-OT_IT]</author>
  </authors>
  <commentList>
    <comment ref="I4" authorId="0">
      <text>
        <r>
          <rPr>
            <sz val="9"/>
            <color indexed="81"/>
            <rFont val="Tahoma"/>
            <family val="2"/>
          </rPr>
          <t>Build - Get it to live (i.e. upgrade - cisco installs / deinstalls)
Run - Anything that is live (troubleshooting)</t>
        </r>
      </text>
    </comment>
  </commentList>
</comments>
</file>

<file path=xl/sharedStrings.xml><?xml version="1.0" encoding="utf-8"?>
<sst xmlns="http://schemas.openxmlformats.org/spreadsheetml/2006/main" count="208" uniqueCount="91">
  <si>
    <t>Region</t>
  </si>
  <si>
    <t>Project</t>
  </si>
  <si>
    <t>EMEA</t>
  </si>
  <si>
    <t>Estimated Completion Date</t>
  </si>
  <si>
    <t>Current Status</t>
  </si>
  <si>
    <t>Amended Completion Date</t>
  </si>
  <si>
    <t>Comments</t>
  </si>
  <si>
    <t>New Date Justification</t>
  </si>
  <si>
    <t>Green</t>
  </si>
  <si>
    <t>Team</t>
  </si>
  <si>
    <t>Manager</t>
  </si>
  <si>
    <t>L3 EMEA</t>
  </si>
  <si>
    <t>Nigel Chilcott</t>
  </si>
  <si>
    <t>Amber</t>
  </si>
  <si>
    <t>SATS - SAN Analytics</t>
  </si>
  <si>
    <t>Zurich SAN Design/Deployment</t>
  </si>
  <si>
    <t xml:space="preserve">Release For Production: EMC VNX NAS OEF 7.1.76.4 and
EMC VNX SAN OEB 05.32.000.5.215
22/08/14
</t>
  </si>
  <si>
    <t>TBC</t>
  </si>
  <si>
    <t>Tivoli Monitoring for 'Slow Drain' alerts for Cisco Switches</t>
  </si>
  <si>
    <t xml:space="preserve">ServiceNow - Alerting
</t>
  </si>
  <si>
    <t xml:space="preserve">ServiceNow - Provisioning
</t>
  </si>
  <si>
    <t>XtremeIO</t>
  </si>
  <si>
    <t>Russia AX4 - Refresh of old CX and AX Clariions</t>
  </si>
  <si>
    <t>Rainbow Storage - Replicated luns spread across multiple arrays.</t>
  </si>
  <si>
    <t>Tech Refresh - 2014</t>
  </si>
  <si>
    <t>Tech Refresh - 2013</t>
  </si>
  <si>
    <t>Centera - Handover to Archive Team</t>
  </si>
  <si>
    <t>EMC Unisphere for VMAX - Useability issues still pending.</t>
  </si>
  <si>
    <t xml:space="preserve">Cisco Tech Refresh - for CGC, RDC and FDC
</t>
  </si>
  <si>
    <t>Disk Retention/Destruction - Disposal policy for old/faulty disks</t>
  </si>
  <si>
    <t>20141111: For closure. Not to be included in next week's list
20141111 prior: S2 - Live; Pri - Med; % done - 80%; Monitoring of Centeras - EMEA
Centera Handover to Archive team, ongoing weekly meetings being held.  3rd Nov – planned date for actual handover.  We will be doing all the updates required.  Centrastar s/w update will be performed by Archive team (once handed over).</t>
  </si>
  <si>
    <t>20141111: This item is for closure and will not be included in next week's list. Tech refresh 2013 has been completed. Ongoing project is tech refresh 2014.
20141111 prior: HDS team, with assistance from EMEA SAN L2 and L3, to complete migration and tech refresh of imminent out of warranty storage and switch frames.
Summary of Migration Progress - as of 30/10/14
Total Number of Servers 1480
Number of Servers To Be completed 732
Number of Servers completed 748</t>
  </si>
  <si>
    <t>Accomplishments</t>
  </si>
  <si>
    <t>Migration Activity</t>
  </si>
  <si>
    <t>Items of concern</t>
  </si>
  <si>
    <t>Activities for Next Week</t>
  </si>
  <si>
    <t>What can I do to help you?</t>
  </si>
  <si>
    <t xml:space="preserve">Rainbow arrays EOM/Replacement </t>
  </si>
  <si>
    <t>Run</t>
  </si>
  <si>
    <t>Build</t>
  </si>
  <si>
    <t>Build / Run</t>
  </si>
  <si>
    <t>Project Target Date</t>
  </si>
  <si>
    <t>Cisco upgrade to NX-OS 5.2(8e)</t>
  </si>
  <si>
    <t>31-Dec-15</t>
  </si>
  <si>
    <t>Build/Run</t>
  </si>
  <si>
    <t>New SAN management host deployment/migration.</t>
  </si>
  <si>
    <t>Red</t>
  </si>
  <si>
    <t>20141120/7: Awaiting further info how to process Aperture requests as some tickets has been rejected. Server zhcticgs05 still needs to be configured (connected to new array). Awaiting update from Greg McLemore.
20141111: Remaining paperwork needed (i.e. Aperture).
20141111 prior: S2 - Live; Pri - Low; % done - 30%; Deliveries are expected week commencing 17th December. 
Data centre guys were made aware of the requirements.
CH CTI have Approved administration outside of Switzerland - Efforts will be needed to integrate ALL EMC managed devices into the EMEA ESRS infrastructure AND I would recommend the Centera’s are integrated onto the EMEA centera mgmt. workstations ASAP. 
There is already a Cisco mgmt. workstation that monitors the Zurich Backup switches (dectxstcx003).
07/10/14 – VMAX can now be decommed.  Old Switches now being moved to new D/C (still under warranty).  Need to move management server from old to new D/C.  Loaned FCIP removed and ready of handover back to EMC. 
16/10/14 – Config remaining Mgt servers from old site to new site.  VMAX migrations now done.  Centeras were also moved.  Frame 2262 – can now be removed from reporting (since decommed).
SG
Completed - Project Closed</t>
  </si>
  <si>
    <t>Completed</t>
  </si>
  <si>
    <t>SAN</t>
  </si>
  <si>
    <t>Automation of manual tasks and Reports</t>
  </si>
  <si>
    <t>FTS Project for SAN/NAS L3 Teams</t>
  </si>
  <si>
    <t>GNS Issue</t>
  </si>
  <si>
    <t>RUN</t>
  </si>
  <si>
    <t>Upgrade ESRS version to 2.26 or 2.28 for VMAX 3 support. 
Mismatch over versions on existing gateways needs addressing.</t>
  </si>
  <si>
    <t>Russia PII. Russia are looking to bring all data in country by 2015. Full Impact unknown but will include Centera and Rainbow.</t>
  </si>
  <si>
    <t>20150126: Will be deleted from the SAN list and will be added to the NAS list. Will not be present in the SAN meeting minutes next week.
20150112: Ongoing for NAS. No involvement for the SAN team for the moment.
20141111: For further updates for as of the moment there is minimal SAN involvement. For discussion with NC for our responsibility.
20141111 prior: 
One delivered RDC one FDC. Team needed 4 London and 2 FDC. Will come under NAS but with assistance from SAN team. Extra ones being included in Q3 deal.
Jason, working on this. Network may not be complete yet.
Still engineering efforts happening around CATE regarding adding to Citi catalog.
London in place and submitted. Apeture workflows are in place. Need confirmation whether kit is on-site, ready for rack and stack.</t>
  </si>
  <si>
    <t>Upgrade in microcode for Release for Production: IBM XIV Storage Array R11.4.2</t>
  </si>
  <si>
    <t>SRM deployment</t>
  </si>
  <si>
    <t>SanScreen decomission</t>
  </si>
  <si>
    <t>Zurich fabric refresh</t>
  </si>
  <si>
    <t>Turned Over</t>
  </si>
  <si>
    <t>On-hold</t>
  </si>
  <si>
    <t>Q1 deal</t>
  </si>
  <si>
    <t>Awaiting further instructions for SAN team to perform.</t>
  </si>
  <si>
    <t>Dependent on SRM roll-out.</t>
  </si>
  <si>
    <t>On-going</t>
  </si>
  <si>
    <t>Nigel Chilcott replacement. Jason Palmer's replacement. Harbinder Dhinsa, Simon Gibbs contract expiry all March. All those in Red and at the same time on-hold are due to the limited resources.</t>
  </si>
  <si>
    <t>20150302: For closure and not to be included in next week’s minutes.
20150202/9/23: Decom tickets were raised. Targeted to be completed within February.
20150126: Al advised the decom for the servers that were prepared for SAN analytics as new tools (SRM) would be in place. Will be closed off after decom of servers.
20150112: For further advice from Al.
20141120/7: Need further info from Al Mahmood.
20141111: For NC update.
20141111 prior: S2 - On hold; Pri - Med; % done - 10%; Plan with SAN Analytics - unknown.  Not sure if this within EMEA SAN team strategy.  Sal, to confirm with Nigel.
Confirmed - that we do need to roll out this product in EMEA.
NC will try to get Al's team to follow up on this.
ZK/DO</t>
  </si>
  <si>
    <t>20150302: Duplicate entry.
20150202/9/23: Still the same timeline.
20150126: HDS schedule in the June-July timeframe coming from former target of January.
20150112: For HDS action item. No further feedback from HDS.
20141120/7: Work has been done. Tidying up on-going. HDS to update.
20141111: Minuet details need to checked out to avoid unnecessary issues over the weekend (i.e.BCV's for COB tests, etc)
20141111 prior: SAN Replicated hosts spanning multiple arrays.
Need to have a look at this as this could be a potential issue.
30/1014 - being looked at by Gary Battersby's team.
MSC Configured and went live, no issues reported.
SG/HD</t>
  </si>
  <si>
    <t>20150302: Activities are on-going.
20150223: Targetted within the end of March.
20150209: Aran engaged to schedule EMC support for migrating nodes to new servers. Firewall rules in progress.  ETA: 27.02. Migration of NAS and remaining Cisco going first estimated 21/22.02. Completed ETA: end of March.
20150209: Still in progress.
20150126: Activities still in progress.
20150112: In-progress
20141120/7: Servers / clusters in place. KA (L2) to look into the firewall rules perspective. 1st cluster - SAN, 2nd cluster - NAS, 3rd cluster - everything else.
20141111: For updates
20141111 prior: S2 - Live; Pri - High; % done - 0%; Action Required:Yes, ESRS v2.24 is required to support VNX2. Date: 18th Dec 2013. London ESRS (ver 2.14) server is running an older version of code than Frankfurt (ver 2.16) and both sites need to be upgraded to v2.24.
07/10/14 - Moving SAN switches to new ESRS for all sites – bringing down the 250 limit.  Storage devices will be left for now.
16/10/14 – New VM’s requested to cater for additional cluster for ESRS.
HD/KA</t>
  </si>
  <si>
    <t>20150302: For closure and not to be included in next week’s meeting as EMC suggested waiting out for the next version instead of upgrading the current version coming from CATE.
20150202/9/23: Follow-up with EMC.
20150126: Call open with EMC regarding some issues as of week of 1/19/2015.
20150112: In-progress
20141120/7: SG to submit info to EMC. EMC SR#67336368. Awaiting updates from EMC and for debugging.
20141111: Issues found. To be turned over to Al Mahmood for collation to be discussed with the vendor respectively.
20141111 prior: S2 - Live; Pri - Med; % done - 50%; EMC Unisphere for VMAX 1.6.1.6 to replace version 1.5.0.6. Unisphere for VMAX 1.6 contains multiple fixes and enhancements.
30/10/14 - Unisphere installed in RDC and FDC - however, issues with useability.  Have escalated with CATE.  Simon, to chase with EMC.
HD/SG</t>
  </si>
  <si>
    <t>20150302: Same update.
20150202/9/23: Collaborate more with L2 for this.
20150126: As per correspondence from KA – “Tivoli monitoring currently works only for switches along with emails which should stay in place for reference/additional control. No monitoring for VNX/HDS/VMAX except for some dial-home emails. A script is in place that can convert emails automatically, however, with Cisco working in Tivoli, Centera handed over, there’s very few emails to monitor. Best approach is to configure all equipment in Tivoli.”.
20150126: JG to follow up updates from KA.
20150112: For follow-up with KA.
20141120/7: Requested L2 to monitor tickets coming in and converting to tickets in SN. KA for updates. For the team's further discussion.
20141111: Working closely with Tivoli and CATE for the alerts.
20141111 prior: Transfer of Email Alerting to ServiceNow and reduction of unnecessary mails. Today many systems send email alerts to the SAN team, this is not a robust way of tracking system alerts.
All systems to use ServiceNow for incident alerting.  This must be in line with global guidelines.
ZK to contact KA - this may be a L2 task</t>
  </si>
  <si>
    <t>20150302: For further follow-ups.
20150202/9/23: For further follow-ups.
20150126: For follow-up on updates.
20150112: For further paperworks.
20141120/7: Still chasing. With EMC as of the moment. Working on the paperworks.
20141111: for further chasing (Citi).
20141111 prior: PO’s still pending.  Need to review order in terms of actual requirements.  Verifying details with Igor Shamshin (Citi) and EMC.
HD/NC</t>
  </si>
  <si>
    <t>20150316: Completed in Aperture tickets. Awaiting installation of switches. RDC is in planning phase. No progress on PO’s since Gary B. left.
20150302: Raising Aperture tickets for the installs for the coming weekends.
20150223: Completed site planning for FDC. Awaiting for site planning for RDC.
20150209: Schedules with the different groups to be sought for the completion of the installations.
20150202: Investigation in FDC regarding cable length.
20150126: CGC site planning completed. RDC site planning on-going. FDC for installation.
20150112: CGC to complete within January. RDC and FDC on planning.
20141120/7: Switch configuration finished for CGC. Installation planning for RDC and FDC. Workshop to be held at London RDC/CGC between 2 and 4th of Dec.
20141111: Aperture tickets needed and for further action items (cabling, configuration, etc).
20141111 prior: Tech Refresh of Switches for CGC kicked off - two tier core-edge design with 9710 (core) and 9148 (edges) and refreshing the 9513’s.  Meetings kicked off with DC planning teams.  RDC – all h/w has now been delivered by EMC.  
HDS have been awarded services contract and are dealing with project managing installations and migrations.
KV/ZK</t>
  </si>
  <si>
    <t>20150316: The forms for SAN and NAS are targeted to be finished within March.
20150302: Robbie Piggott was given as a point person to assist the EMEA SAN team.
20150223: Requested for editing for SAN menu. Awaiting feedback.
20150209: Inquiries made by JG  sent to PR regarding: 1) On Local Cluster, when it is No, the cluster partner should automatically be dimmed out. 2) When replication is Yes, shouldn't the required capacity also reflect this? If the lun size is 33GB and the lun quantity is 3 and it is with replication, it should show 202 instead of 101 or required capacity on prod 101, cob 101, total 202. 3) Suggestion of the placement of the WWN’s.
20150202: Another run through will be made on 20150202 1200 BST.
20150126: Project plan was put up with dates, heavily dependent on resources that will be concentrating on the project specifically SN team (developers for SN as well as CMDB from Aperture) EMEA SAN NAS, test teams (HDS, client).
20150112: Run-through will be made on 20150114 1200 BST.
20141127: Meetings with Zara and Carol being scheduled within the week.
20141120: SN undergoing re-redesigning. EMEA SAN Team reviewing the presentation deck. Available by end of January.
20141111: Initial review finished. Further review schedule sought within weeks of 11/10 and 11/17.
20141111 prior: ServiceNow Storage Provisioning - EMEA SAN Team are still currently working on the presentation deck. Deck will be reviewed within the EMEA SAN team within week of 11/3. Availability for distribution targeted on week of 11/10. NAS templates to be revisited and will be discussed with the NAS team for their concurrence within the weeks of 11/3 and 11/10. EMEA SAN Team team needs to get the respective counterpart template from the backup team within the week of 11/3.
JG / HD</t>
  </si>
  <si>
    <t>20150316: Almost complete. Email notification sent out for shutdown of the old VM’s.
20150302: Migration on-going
20150202/9/23: Still in progress.
20150126: Activities still in progress with the new servers.
20150112: Migration is still in progress.
20141125: New DCNM/RADIUS/HiTrack VMs installed. DCNM 6.3.2 installed on new VMs and management of all fabrics moved from old VMs running legacy Windows Server 2003/DCNM 5.3.2 to new VMs with DCNM 6.3.2, running Windows Server 2008 R2. HiTrack 6.8 installed on new VMs and all HDS switches' monitoring moved from old HiTrack 5.2 to new HiTrack 6.8.
Next step - move all existing switches (100+) from old RADIUS server on old VMs to new RADIUS server on new VMs. Any newly installed switches will be added to new RADIUS servers only and new HiTrack only.
ZK</t>
  </si>
  <si>
    <t>20150302/9/16: Additional inputs needed.
20150223: For further inputs 
https://globalconsumer.collaborationtools.consumer.citigroup.net/sites/EMEA_DOI/san/Shared%20Documents/SAN%20Automation%20v1%201.xlsx
20150209: Came up with initial list. Will be posting in SP for access and convenience purposes.
20150202: Meeting within the week with the resource.
20150126: The team should raise anything that can be automated (e.g. reports / process docs).
20150112: On-going.
TDS Funded Wipro resource to start January to provide automation across Storage in EMEA. Starting with L3 SAN NAS then L2.</t>
  </si>
  <si>
    <t>20150316: Currently testing ECC and DCNM with Susan Kaplow of NAM.
20150302: Testing with SanScreen completed for EMEA SAN and EMEA NAS / NAM SAN. Now currently troubleshooting ECC for the same group.
20150223: Currently parallel testing with NAM. RDP logins are ok for ecc servers. Currently looking into the tologins to the tools. 
https://technology.home.citi.net/sites/GBLL3STG/Projects/Forms/AllItems.aspx?RootFolder=%2Fsites%2FGBLL3STG%2FProjects%2FEMEA%20Projects%20%28Detail%29&amp;FolderCTID=0x01200054EE26C56B11A544B3C097B94D9F7477&amp;View={EB8DA3D5-1CB4-4C0E-813A-2F1FB13E98AE}
20150209: Gunning for 100% access for the RDP of the personnel across the regions. Will be looking into the access to the tools for the personnel across the regions. A document to track the improvements of FTSM when in production (metrics, tasks) is being sought. Approval (Change / TCRS) handover / engagements documentation/s being sought.
20150202: Scheduled meeting on 2/2/2015.
20150126: We’re still with the statistics below pending updates from the region. 
Overall, we're at 55% done - 100% EMEA, 55% NAM, 9% APAC. This is pending updates from NAM (NAS), APAC (SAN/NAS)
20150112: We’re still with the statistics below pending updates from the region. EMEA has requested all access (100%) for the respective personnel across the regions.
Overall, we're at 18% done - 36% EMEA, 9% NAM, 9% APAC. This is pending updates from NAM (SAN/NAS), APAC (SAN/NAS), EMEA (NAS)
JG</t>
  </si>
  <si>
    <t>20150316: Advice from Vmware team being waited upon for Go or No-Go. SAN team is finished and poised for the upgrade. Unfortunately XIV doesn’t have roll-back. Vmware team consulting various parties prior their decision.
20150302: XIV to be started over the weekend.
20150223: Management tools upgrade being done.
20150209: GUI is being prepared to be upgraded as well as other pre-requisite upgrades prior the microcode upgrade.
20150202: On-hold as of the moment.
20150126: Requested for 2 virtual machines
20141120/7: 2 new VMs ready. A lot of work needed to implement changes required by the new Solutions Guide for XIV (software installation on new VMs, firmware upgrade on XIV, mgmt software upgrade, new firewall rules). Implementation would commence Q1 2015. HD to help out ZK.
20141111: For further updates
20141111 prior: Action Required: Yes. 
Owners of XIV Storage Arrays should upgrade to the versions listed in this Announcement
07/10/14 - 2 new VM’s have been requested.  Need to upgrade management hosts, software and then firmware.  ZK to forward high level plan of what needs doing and then add to Project tracker.
ZK</t>
  </si>
  <si>
    <t>Decommission of following Storage Arrays:
DMX 3544 - FDC
DMX 2819 - RDC
USPV 75189 - RDC
USPV 78998 – RDC
VMAX 745
VMAX 552
2838
2839
3810
3564
18850</t>
  </si>
  <si>
    <t>20150316: EMC will be doing disk wiping. Discrepancies came out with the failed disks.
20150302: Awaiting confirmation of decom. To be moved to completed after which.
20150209/23: Will be doublechecking further.
Note: Erased, switched off and get certificate of erasure for decomed arrays immediately to avoid unnecessary maintenance.
20150202: Double check with Nik with the list.
KV / SG</t>
  </si>
  <si>
    <t>20150316: Disk FW upgrade postponed and delayed and explanation requested from EMC.
20150302: Disk FW upgrade to be finished within the next 2 weekends (3/7 and 3/14 weekend).
20150223: Upgrade on 20150215. Will be scheduling a drive FW upgrade as a new entry.
20150209: Rescheduling to the immediate weekend, pending client schedule. This was rescheduled to EMC not being able to perform pre-change requisites.
20150202: Implementation for completion this weekend of 2/7/2015.
20150126: Target schedule of the activities will be starting on weekend of 1/31/2015. Target completion on February 2015.
20150112: On-going. For reschedule.
20141120/7: RDC for reschedule on weekend of Nov 29th and 30th.
20141111: FDC completed. RDC for further scheduling.
20141111 prior: Action Required: Yes: 
Please review document and provide feedback.
The VNX is one of EMC’s Unified Storage solutions offering NAS (Network Attached Storage) and mid-tier SAN (Storage Area Network) storage platform. 
16/10/14 – new code now RFP and to be applied as soon as possible.
ZK/KV
Awaiting one array to be upgraded + Post Mortem from recent VNX issue.</t>
  </si>
  <si>
    <t>20150316: Awaiting delivery of WDP appliance.
20150302: Same update for the EMC part. The WDP part, it would be targetted within March (delivery and test).
20150223: EMC proposal did not include the degaussing requirements, further discussions needed. The WDP appliance is being sought to be tested within the next 2 weeks.
20150209: Awaiting for the EMC proposal for the retention. Awaiting HW solution from WDP as well as preview version of their SW. Awaiting further for updates for the in-array approach.
20150202: EMC to come up with a proposal for disk retention on a global basis. Awaiting their proposal. Awaiting for the preview version of WDP Pro V8 supposed to be available by March for prior testing. Updates being sought for the in-array approach.
20150126: EMC coming up with a deal to address with a contract with disk retention on all deals. Solution for issue ready for testing by March 2015. In-array awaiting for procurement feedback.
20150112: Solution to issue found will be ready for testing by March 2015. Awaiting further update for the in-array approach.
20141127: Issue found on EMC disks. CATE being asked to reach of to WDP vendor for this limitation. On in –array, CATE to speak with procurement for coverage and contract level enhancements.
20141120: Issues sought when using HDS-made EMC disks. Troubleshooting in-going.
20141111: Week of 11/10 to 11/17 targeted for the OS build to finish. Week of 11/17 to 11/24 targeted for the testing/s to start. OS global group (Wipro) from India has been working on the OS installation for the last 4 weeks without success. Steve Snell gave his support upon hearing the explained situation on his call and have given names (Karsten from FDC) and resources. There is a probability of the server to be shipped from RDC to CATE lab in CGC, if that is required, Zoltan will arrange it. For the in-array, reached out to CATE and haven’t received any reply. Will be following up.
20141111 prior: There are 1900+ drives in London, 421 in Germany which require disposal. Citi have not purchased drive retention on the majority of arrays so the drives need to be erased and returned to EMC as soon as possible.
Disk Retention/Destruction - BISO team is currently waiting for the OS to be installed in the targeted server to be used for testing (week of 10/27). After which the testing would undergo within a week's time. Targeted timeline would be a success or fail report within the next 2 to 3 weeks (weeks of 11/3 to 11/10). The 700++ targeted disks is currently being seen to be sorted out within the DCMO team for the segregation of the disks (week of 10/27). Also within the week of 10/27, information on the NAS disks (impact, number, etc) will be discussed in the meeting (10/31).
JG</t>
  </si>
  <si>
    <t>20150316: On-hold.
20150302: Same update.
20150202/9/23: Almost completed, less the tape backup fabrics.
20150126: FDC completed. Tape backup fabrics are the ones left for implementation.
20150112: December - ZK/KV: Slowdrain detection enabled on all RDC / CGC Ruby/Jade fabrics.
20141125/7: Gradual deployment on-going. All RDC Ruby switches done by ZK. Total of 100+ switches need to be reconfigured. KV to take over from ZK.
20141111: Update on the policies in the switches (including variables). Target date would be within last week / weekend of November.
20141111 prior: The default policy name “slowdrain” is active on all EMEA CISCO switches.
Current Cisco SG on CATE webpage has a section about how to set up port monitoring (Section 17) which includes ISL Trunk monitoring, Storage Port monitoring and Host Port monitoring.
https://catecollaboration.citigroup.net/domains/platstor/gdse/products/platforms/CiscoMDSFCSwitches/07002-sg_v4.6.pdf
KV/ZK</t>
  </si>
  <si>
    <t>20150316: No time for implementation as the team is undermanned.
20150302: Still on hold.
20150202/9/23: On-hold as of the moment.
20150126: For ZK’s action item.
20150112: In hiatus, awaiting for CATE feedback.
20141120/7: CISCO to release and CATE to certify version 5.2.8e which will contain Shellshock bash bug fix. Over 100 switches to be upgraded across EMEA. Upgrades to 5.2.8d put on hold as 5.2.8e is to be released soon and work would have to be redone again.
20141111 prior: Awaiting RFP for new code and then we will implement.
ZK (with help of L2)</t>
  </si>
  <si>
    <t>Decommission of following Storage Arrays: DMX 3544 – FDC, DMX 2819 – RDC, USPV 75189 – RDC, USPV 78998 – RDC, VMAX 745, VMAX 552, 2838, 2839, 3810, 3564, 18850</t>
  </si>
  <si>
    <t>20150316: Please see updates: 
20141111 prior: HDS team, with assistance from EMEA SAN L2 and L3, to complete migration and tech refresh of imminent out of warranty storage and switch frames.
Summary of Migration Progress - as of 16/03/15
Total Number of Servers   4594
Number of Servers To Be completed  1582
Number of Servers completed   2745
Number of Servers decomm   267
JG</t>
  </si>
  <si>
    <t>20150316: For NC to update. Reached out to Sal for further updates.
20150302: Need updates from the project team.
20150223: - Clarrion part will be refreshed
20150209: Instructions is tentatively to be sent out to the team by end of March.
20150202: Awaiting still for instructions from the project team.
20150126: Awaiting instructions from project team.
20150112: For further paperworks.
Submitted level 0 quotations for 100tb R1 and 200TB R2 plus fabric. Also Centera 35TB per site. All numbers are an estimate of the actual amounts required.
TBH</t>
  </si>
  <si>
    <t>20150316: For HDS to update.
20150302: HDS to provide updates. Issue over the weekend regarding the MSC pairing. Consolidation should be done. Should be less reps instead of going up. Tidying up needed. Need to be brought into the HDS meeting.
20150223: Clean up of MSC currently on-going. Lookup rep to be converted to non-rep.
20150209: Meetings are on-going focusing more on the cost effectivity of the initiative.
20150202: Meeting with the business within the week regarding initiatives, etc. No timelines as of the moment.
20150126: For SG’s action item.
20150112: SG to initiate project. For further discussion</t>
  </si>
  <si>
    <t>20150302/9/16: Awaiting confirmation from HDs for completion.
20150223: Activity on 20150224.
20150202/9: On-going still.
20150126: Activities still on-going.
20150112: On-going.
GNS mirroring issues propagating cross site. Plan agreed for implementation week after EOY change freeze.
HD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</si>
</sst>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409]d\-mmm\-yy;@"/>
  </numFmts>
  <fonts count="15" x14ac:knownFonts="1">
    <font>
      <sz val="11"/>
      <color theme="1"/>
      <name val="Calibri"/>
      <family val="2"/>
      <scheme val="minor"/>
    </font>
    <font>
      <sz val="10"/>
      <color theme="1"/>
      <name val="Arial"/>
      <family val="2"/>
    </font>
    <font>
      <b/>
      <sz val="10"/>
      <color theme="1"/>
      <name val="Arial"/>
      <family val="2"/>
    </font>
    <font>
      <sz val="10"/>
      <color rgb="FFFF0000"/>
      <name val="Arial"/>
      <family val="2"/>
    </font>
    <font>
      <sz val="10"/>
      <color rgb="FF9C0006"/>
      <name val="Calibri"/>
      <family val="2"/>
      <scheme val="minor"/>
    </font>
    <font>
      <b/>
      <sz val="10"/>
      <color theme="0"/>
      <name val="Calibri"/>
      <family val="2"/>
      <scheme val="minor"/>
    </font>
    <font>
      <b/>
      <sz val="10"/>
      <color rgb="FFFA7D00"/>
      <name val="Calibri"/>
      <family val="2"/>
      <scheme val="minor"/>
    </font>
    <font>
      <sz val="10"/>
      <color rgb="FF9C6500"/>
      <name val="Calibri"/>
      <family val="2"/>
      <scheme val="minor"/>
    </font>
    <font>
      <sz val="10"/>
      <color rgb="FF006100"/>
      <name val="Calibri"/>
      <family val="2"/>
      <scheme val="minor"/>
    </font>
    <font>
      <sz val="10"/>
      <color theme="1"/>
      <name val="Calibri"/>
      <family val="2"/>
      <scheme val="minor"/>
    </font>
    <font>
      <sz val="12"/>
      <color theme="1"/>
      <name val="Calibri"/>
      <family val="2"/>
      <scheme val="minor"/>
    </font>
    <font>
      <b/>
      <sz val="10"/>
      <color rgb="FF000000"/>
      <name val="Arial"/>
      <family val="2"/>
    </font>
    <font>
      <sz val="10"/>
      <color rgb="FF000000"/>
      <name val="Arial"/>
      <family val="2"/>
    </font>
    <font>
      <sz val="9"/>
      <color indexed="81"/>
      <name val="Tahoma"/>
      <family val="2"/>
    </font>
    <font>
      <sz val="10"/>
      <color rgb="FFFF0000"/>
      <name val="Arial"/>
      <family val="2"/>
      <charset val="238"/>
    </font>
  </fonts>
  <fills count="15">
    <fill>
      <patternFill patternType="none"/>
    </fill>
    <fill>
      <patternFill patternType="gray125"/>
    </fill>
    <fill>
      <patternFill patternType="solid">
        <fgColor theme="8"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9" tint="0.59999389629810485"/>
        <bgColor indexed="65"/>
      </patternFill>
    </fill>
    <fill>
      <patternFill patternType="solid">
        <fgColor rgb="FFFFFF00"/>
        <bgColor indexed="64"/>
      </patternFill>
    </fill>
    <fill>
      <patternFill patternType="solid">
        <fgColor rgb="FFFFFFFF"/>
        <bgColor indexed="64"/>
      </patternFill>
    </fill>
    <fill>
      <patternFill patternType="solid">
        <fgColor rgb="FFB7DEE8"/>
        <bgColor indexed="64"/>
      </patternFill>
    </fill>
    <fill>
      <patternFill patternType="solid">
        <fgColor rgb="FF92D05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10">
    <xf numFmtId="0" fontId="0" fillId="0" borderId="0"/>
    <xf numFmtId="0" fontId="4" fillId="4" borderId="0" applyNumberFormat="0" applyBorder="0" applyAlignment="0" applyProtection="0"/>
    <xf numFmtId="0" fontId="5" fillId="7" borderId="3" applyNumberFormat="0" applyAlignment="0" applyProtection="0"/>
    <xf numFmtId="0" fontId="6" fillId="6" borderId="2" applyNumberFormat="0" applyAlignment="0" applyProtection="0"/>
    <xf numFmtId="0" fontId="7" fillId="5" borderId="0" applyNumberFormat="0" applyBorder="0" applyAlignment="0" applyProtection="0"/>
    <xf numFmtId="0" fontId="8" fillId="3"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9" fillId="9" borderId="0" applyNumberFormat="0" applyBorder="0" applyAlignment="0" applyProtection="0"/>
    <xf numFmtId="0" fontId="10" fillId="0" borderId="0"/>
  </cellStyleXfs>
  <cellXfs count="39">
    <xf numFmtId="0" fontId="0" fillId="0" borderId="0" xfId="0"/>
    <xf numFmtId="0" fontId="1" fillId="0" borderId="0" xfId="0" applyFont="1" applyAlignment="1">
      <alignment horizontal="center" vertical="center"/>
    </xf>
    <xf numFmtId="0" fontId="1" fillId="0" borderId="1" xfId="0" applyFont="1" applyBorder="1" applyAlignment="1">
      <alignment horizontal="center" vertical="center"/>
    </xf>
    <xf numFmtId="165" fontId="1" fillId="0" borderId="0" xfId="0" applyNumberFormat="1" applyFont="1" applyAlignment="1">
      <alignment horizontal="center" vertical="center"/>
    </xf>
    <xf numFmtId="165" fontId="1" fillId="0" borderId="1" xfId="0" applyNumberFormat="1" applyFont="1" applyFill="1" applyBorder="1" applyAlignment="1">
      <alignment horizontal="center" vertical="center"/>
    </xf>
    <xf numFmtId="164" fontId="2" fillId="0" borderId="0" xfId="0" applyNumberFormat="1" applyFont="1" applyAlignment="1">
      <alignment horizontal="center" vertical="center"/>
    </xf>
    <xf numFmtId="0" fontId="1" fillId="0" borderId="0" xfId="0" applyFont="1" applyAlignment="1">
      <alignment horizontal="left" vertical="center"/>
    </xf>
    <xf numFmtId="165" fontId="1" fillId="0" borderId="0" xfId="0" applyNumberFormat="1" applyFont="1" applyAlignment="1">
      <alignment horizontal="left" vertical="top"/>
    </xf>
    <xf numFmtId="0" fontId="2" fillId="0" borderId="0" xfId="0" applyFont="1" applyAlignment="1">
      <alignment horizontal="center" vertical="center"/>
    </xf>
    <xf numFmtId="0" fontId="2" fillId="0" borderId="0" xfId="0" applyFont="1" applyAlignment="1">
      <alignment horizontal="left" vertical="center"/>
    </xf>
    <xf numFmtId="0" fontId="2" fillId="2" borderId="1" xfId="0" applyFont="1" applyFill="1" applyBorder="1" applyAlignment="1">
      <alignment horizontal="center" vertical="center"/>
    </xf>
    <xf numFmtId="165" fontId="2" fillId="2" borderId="1"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left" vertical="top" wrapText="1"/>
    </xf>
    <xf numFmtId="165" fontId="1" fillId="0" borderId="1" xfId="0" applyNumberFormat="1" applyFont="1" applyBorder="1" applyAlignment="1">
      <alignment horizontal="center" vertical="center"/>
    </xf>
    <xf numFmtId="164" fontId="2" fillId="0" borderId="1" xfId="0" applyNumberFormat="1" applyFont="1" applyBorder="1" applyAlignment="1">
      <alignment horizontal="center" vertical="center"/>
    </xf>
    <xf numFmtId="0" fontId="3" fillId="0" borderId="1" xfId="0" applyFont="1" applyBorder="1" applyAlignment="1">
      <alignment horizontal="left" vertical="top" wrapText="1"/>
    </xf>
    <xf numFmtId="164" fontId="2" fillId="11" borderId="1" xfId="0" applyNumberFormat="1" applyFont="1" applyFill="1" applyBorder="1" applyAlignment="1">
      <alignment horizontal="center" vertical="center"/>
    </xf>
    <xf numFmtId="0" fontId="3" fillId="0" borderId="1" xfId="0" quotePrefix="1" applyFont="1" applyBorder="1" applyAlignment="1">
      <alignment horizontal="left" vertical="top" wrapText="1"/>
    </xf>
    <xf numFmtId="0" fontId="2" fillId="2" borderId="4" xfId="0" applyFont="1" applyFill="1" applyBorder="1" applyAlignment="1">
      <alignment horizontal="center" vertical="center"/>
    </xf>
    <xf numFmtId="0" fontId="1" fillId="0" borderId="4" xfId="0" applyFont="1" applyBorder="1" applyAlignment="1">
      <alignment horizontal="center" vertical="center"/>
    </xf>
    <xf numFmtId="0" fontId="2" fillId="0" borderId="5" xfId="0" applyFont="1" applyBorder="1" applyAlignment="1">
      <alignment horizontal="center" vertical="center"/>
    </xf>
    <xf numFmtId="0" fontId="1" fillId="0" borderId="5" xfId="0" applyFont="1" applyBorder="1" applyAlignment="1">
      <alignment horizontal="left" vertical="top" wrapText="1"/>
    </xf>
    <xf numFmtId="0" fontId="11" fillId="0" borderId="1" xfId="0" applyFont="1" applyBorder="1" applyAlignment="1">
      <alignment horizontal="center" vertical="center"/>
    </xf>
    <xf numFmtId="0" fontId="12" fillId="12" borderId="1" xfId="0" applyFont="1" applyFill="1" applyBorder="1" applyAlignment="1">
      <alignment horizontal="left" vertical="center"/>
    </xf>
    <xf numFmtId="164" fontId="2" fillId="0" borderId="1" xfId="0" applyNumberFormat="1" applyFont="1" applyFill="1" applyBorder="1" applyAlignment="1">
      <alignment horizontal="center" vertical="center"/>
    </xf>
    <xf numFmtId="0" fontId="11" fillId="0" borderId="5" xfId="0" applyFont="1" applyBorder="1" applyAlignment="1">
      <alignment horizontal="center" vertical="center"/>
    </xf>
    <xf numFmtId="0" fontId="12" fillId="12" borderId="5" xfId="0" applyFont="1" applyFill="1" applyBorder="1" applyAlignment="1">
      <alignment horizontal="left" vertical="center" wrapText="1"/>
    </xf>
    <xf numFmtId="0" fontId="2" fillId="13" borderId="1" xfId="0" applyFont="1" applyFill="1" applyBorder="1" applyAlignment="1">
      <alignment horizontal="center" vertical="center"/>
    </xf>
    <xf numFmtId="165" fontId="2" fillId="13" borderId="1" xfId="0" applyNumberFormat="1" applyFont="1" applyFill="1" applyBorder="1" applyAlignment="1">
      <alignment horizontal="center" vertical="center" wrapText="1"/>
    </xf>
    <xf numFmtId="0" fontId="1" fillId="0" borderId="1" xfId="0" applyFont="1" applyBorder="1" applyAlignment="1">
      <alignment horizontal="left" vertical="center" wrapText="1"/>
    </xf>
    <xf numFmtId="165" fontId="14" fillId="0" borderId="1" xfId="0" applyNumberFormat="1" applyFont="1" applyBorder="1" applyAlignment="1">
      <alignment horizontal="left" vertical="top" wrapText="1"/>
    </xf>
    <xf numFmtId="0" fontId="1" fillId="0" borderId="1" xfId="0" applyFont="1" applyBorder="1" applyAlignment="1">
      <alignment horizontal="left" vertical="center"/>
    </xf>
    <xf numFmtId="165" fontId="1" fillId="0" borderId="1" xfId="0" applyNumberFormat="1" applyFont="1" applyBorder="1" applyAlignment="1">
      <alignment horizontal="left" vertical="top"/>
    </xf>
    <xf numFmtId="165" fontId="3" fillId="0" borderId="1" xfId="0" applyNumberFormat="1" applyFont="1" applyBorder="1" applyAlignment="1">
      <alignment horizontal="left" vertical="top" wrapText="1"/>
    </xf>
    <xf numFmtId="0" fontId="2" fillId="13" borderId="1" xfId="0" applyFont="1" applyFill="1" applyBorder="1" applyAlignment="1">
      <alignment horizontal="center" vertical="center" wrapText="1"/>
    </xf>
    <xf numFmtId="164" fontId="2" fillId="14" borderId="1" xfId="0" applyNumberFormat="1" applyFont="1" applyFill="1" applyBorder="1" applyAlignment="1">
      <alignment horizontal="center" vertical="center"/>
    </xf>
    <xf numFmtId="165" fontId="3" fillId="0" borderId="1" xfId="0" applyNumberFormat="1" applyFont="1" applyBorder="1" applyAlignment="1">
      <alignment horizontal="left" vertical="top"/>
    </xf>
  </cellXfs>
  <cellStyles count="10">
    <cellStyle name="40% - Accent2 2" xfId="6"/>
    <cellStyle name="40% - Accent4 2" xfId="8"/>
    <cellStyle name="40% - Accent6 2" xfId="7"/>
    <cellStyle name="Bad 2" xfId="1"/>
    <cellStyle name="Calculation 2" xfId="3"/>
    <cellStyle name="Check Cell 2" xfId="2"/>
    <cellStyle name="Good 2" xfId="5"/>
    <cellStyle name="Neutral 2" xfId="4"/>
    <cellStyle name="Normal" xfId="0" builtinId="0"/>
    <cellStyle name="Normal 12" xfId="9"/>
  </cellStyles>
  <dxfs count="36">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s>
  <tableStyles count="0" defaultTableStyle="TableStyleMedium2" defaultPivotStyle="PivotStyleLight16"/>
  <colors>
    <mruColors>
      <color rgb="FFB7DEE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0"/>
  <sheetViews>
    <sheetView tabSelected="1" topLeftCell="A13" zoomScale="80" zoomScaleNormal="80" workbookViewId="0">
      <selection activeCell="O14" sqref="O14"/>
    </sheetView>
  </sheetViews>
  <sheetFormatPr defaultColWidth="9.140625" defaultRowHeight="12.75" x14ac:dyDescent="0.25"/>
  <cols>
    <col min="1" max="1" width="11.85546875" style="8" customWidth="1"/>
    <col min="2" max="2" width="29.85546875" style="6" customWidth="1"/>
    <col min="3" max="3" width="12.5703125" style="1" customWidth="1"/>
    <col min="4" max="4" width="17.5703125" style="3" customWidth="1"/>
    <col min="5" max="5" width="17.7109375" style="5" bestFit="1" customWidth="1"/>
    <col min="6" max="6" width="79.140625" style="7" customWidth="1"/>
    <col min="7" max="7" width="17" style="3" customWidth="1"/>
    <col min="8" max="8" width="30.28515625" style="3" customWidth="1"/>
    <col min="9" max="9" width="11" style="1" bestFit="1" customWidth="1"/>
    <col min="10" max="10" width="10.28515625" style="1" bestFit="1" customWidth="1"/>
    <col min="11" max="16384" width="9.140625" style="1"/>
  </cols>
  <sheetData>
    <row r="1" spans="1:10" ht="35.25" customHeight="1" x14ac:dyDescent="0.3">
      <c r="A1" s="8" t="s">
        <v>9</v>
      </c>
      <c r="B1" s="9" t="s">
        <v>11</v>
      </c>
    </row>
    <row r="2" spans="1:10" ht="24.75" customHeight="1" x14ac:dyDescent="0.3">
      <c r="A2" s="8" t="s">
        <v>10</v>
      </c>
      <c r="B2" s="9" t="s">
        <v>12</v>
      </c>
    </row>
    <row r="4" spans="1:10" ht="44.25" customHeight="1" x14ac:dyDescent="0.3">
      <c r="A4" s="10" t="s">
        <v>0</v>
      </c>
      <c r="B4" s="10" t="s">
        <v>1</v>
      </c>
      <c r="C4" s="20"/>
      <c r="D4" s="11" t="s">
        <v>3</v>
      </c>
      <c r="E4" s="12" t="s">
        <v>4</v>
      </c>
      <c r="F4" s="11" t="s">
        <v>6</v>
      </c>
      <c r="G4" s="11" t="s">
        <v>5</v>
      </c>
      <c r="H4" s="30" t="s">
        <v>7</v>
      </c>
      <c r="I4" s="29" t="s">
        <v>40</v>
      </c>
      <c r="J4" s="36" t="s">
        <v>41</v>
      </c>
    </row>
    <row r="5" spans="1:10" x14ac:dyDescent="0.25">
      <c r="A5" s="24" t="s">
        <v>2</v>
      </c>
      <c r="B5" s="25" t="s">
        <v>32</v>
      </c>
      <c r="C5" s="21"/>
      <c r="D5" s="15"/>
      <c r="E5" s="26"/>
      <c r="F5" s="17"/>
      <c r="G5" s="15"/>
      <c r="H5" s="15"/>
      <c r="I5" s="2"/>
      <c r="J5" s="2"/>
    </row>
    <row r="6" spans="1:10" ht="25.5" x14ac:dyDescent="0.25">
      <c r="A6" s="24" t="s">
        <v>2</v>
      </c>
      <c r="B6" s="25" t="s">
        <v>33</v>
      </c>
      <c r="C6" s="21"/>
      <c r="D6" s="15"/>
      <c r="E6" s="26"/>
      <c r="F6" s="17" t="s">
        <v>86</v>
      </c>
      <c r="G6" s="15"/>
      <c r="H6" s="15"/>
      <c r="I6" s="2"/>
      <c r="J6" s="2"/>
    </row>
    <row r="7" spans="1:10" ht="38.25" x14ac:dyDescent="0.25">
      <c r="A7" s="24" t="s">
        <v>2</v>
      </c>
      <c r="B7" s="25" t="s">
        <v>34</v>
      </c>
      <c r="C7" s="21"/>
      <c r="D7" s="15"/>
      <c r="E7" s="26" t="s">
        <v>46</v>
      </c>
      <c r="F7" s="17" t="s">
        <v>67</v>
      </c>
      <c r="G7" s="15"/>
      <c r="H7" s="15"/>
      <c r="I7" s="2"/>
      <c r="J7" s="2"/>
    </row>
    <row r="8" spans="1:10" x14ac:dyDescent="0.25">
      <c r="A8" s="24" t="s">
        <v>2</v>
      </c>
      <c r="B8" s="25" t="s">
        <v>35</v>
      </c>
      <c r="C8" s="21"/>
      <c r="D8" s="15"/>
      <c r="E8" s="26"/>
      <c r="F8" s="17"/>
      <c r="G8" s="15"/>
      <c r="H8" s="15"/>
      <c r="I8" s="2"/>
      <c r="J8" s="2"/>
    </row>
    <row r="9" spans="1:10" x14ac:dyDescent="0.25">
      <c r="A9" s="24" t="s">
        <v>2</v>
      </c>
      <c r="B9" s="25" t="s">
        <v>36</v>
      </c>
      <c r="C9" s="21"/>
      <c r="D9" s="15"/>
      <c r="E9" s="26"/>
      <c r="F9" s="17"/>
      <c r="G9" s="15"/>
      <c r="H9" s="15"/>
      <c r="I9" s="2"/>
      <c r="J9" s="2"/>
    </row>
    <row r="10" spans="1:10" ht="216.75" x14ac:dyDescent="0.25">
      <c r="A10" s="27" t="s">
        <v>2</v>
      </c>
      <c r="B10" s="28" t="s">
        <v>55</v>
      </c>
      <c r="C10" s="21" t="s">
        <v>49</v>
      </c>
      <c r="D10" s="15">
        <v>42277</v>
      </c>
      <c r="E10" s="16" t="s">
        <v>13</v>
      </c>
      <c r="F10" s="17" t="s">
        <v>88</v>
      </c>
      <c r="G10" s="15"/>
      <c r="H10" s="15"/>
      <c r="I10" s="15" t="s">
        <v>39</v>
      </c>
      <c r="J10" s="15" t="s">
        <v>17</v>
      </c>
    </row>
    <row r="11" spans="1:10" ht="204" x14ac:dyDescent="0.25">
      <c r="A11" s="27" t="s">
        <v>2</v>
      </c>
      <c r="B11" s="28" t="s">
        <v>37</v>
      </c>
      <c r="C11" s="21" t="s">
        <v>49</v>
      </c>
      <c r="D11" s="15">
        <v>42248</v>
      </c>
      <c r="E11" s="16" t="s">
        <v>8</v>
      </c>
      <c r="F11" s="17" t="s">
        <v>89</v>
      </c>
      <c r="G11" s="15"/>
      <c r="H11" s="15"/>
      <c r="I11" s="15" t="s">
        <v>40</v>
      </c>
      <c r="J11" s="15" t="s">
        <v>17</v>
      </c>
    </row>
    <row r="12" spans="1:10" ht="229.5" x14ac:dyDescent="0.25">
      <c r="A12" s="22" t="s">
        <v>2</v>
      </c>
      <c r="B12" s="23" t="s">
        <v>42</v>
      </c>
      <c r="C12" s="21" t="s">
        <v>49</v>
      </c>
      <c r="D12" s="15" t="s">
        <v>43</v>
      </c>
      <c r="E12" s="18" t="s">
        <v>46</v>
      </c>
      <c r="F12" s="17" t="s">
        <v>85</v>
      </c>
      <c r="G12" s="15"/>
      <c r="H12" s="15"/>
      <c r="I12" s="15" t="s">
        <v>38</v>
      </c>
      <c r="J12" s="15" t="s">
        <v>43</v>
      </c>
    </row>
    <row r="13" spans="1:10" ht="178.5" x14ac:dyDescent="0.25">
      <c r="A13" s="13" t="s">
        <v>2</v>
      </c>
      <c r="B13" s="14" t="s">
        <v>52</v>
      </c>
      <c r="C13" s="21" t="s">
        <v>49</v>
      </c>
      <c r="D13" s="15">
        <v>42063</v>
      </c>
      <c r="E13" s="26" t="s">
        <v>13</v>
      </c>
      <c r="F13" s="17" t="s">
        <v>90</v>
      </c>
      <c r="G13" s="15"/>
      <c r="H13" s="15"/>
      <c r="I13" s="15" t="s">
        <v>53</v>
      </c>
      <c r="J13" s="15">
        <v>42022</v>
      </c>
    </row>
    <row r="14" spans="1:10" ht="344.25" x14ac:dyDescent="0.25">
      <c r="A14" s="13" t="s">
        <v>2</v>
      </c>
      <c r="B14" s="14" t="s">
        <v>18</v>
      </c>
      <c r="C14" s="21" t="s">
        <v>49</v>
      </c>
      <c r="D14" s="15">
        <v>42063</v>
      </c>
      <c r="E14" s="16" t="s">
        <v>13</v>
      </c>
      <c r="F14" s="19" t="s">
        <v>84</v>
      </c>
      <c r="G14" s="15"/>
      <c r="H14" s="15"/>
      <c r="I14" s="15" t="s">
        <v>38</v>
      </c>
      <c r="J14" s="15">
        <v>42063</v>
      </c>
    </row>
    <row r="15" spans="1:10" ht="409.5" x14ac:dyDescent="0.25">
      <c r="A15" s="13" t="s">
        <v>2</v>
      </c>
      <c r="B15" s="14" t="s">
        <v>29</v>
      </c>
      <c r="C15" s="21" t="s">
        <v>49</v>
      </c>
      <c r="D15" s="15">
        <v>42094</v>
      </c>
      <c r="E15" s="16" t="s">
        <v>13</v>
      </c>
      <c r="F15" s="17" t="s">
        <v>83</v>
      </c>
      <c r="G15" s="15"/>
      <c r="H15" s="15"/>
      <c r="I15" s="15" t="s">
        <v>38</v>
      </c>
      <c r="J15" s="15">
        <v>42035</v>
      </c>
    </row>
    <row r="16" spans="1:10" ht="357" x14ac:dyDescent="0.25">
      <c r="A16" s="13" t="s">
        <v>2</v>
      </c>
      <c r="B16" s="14" t="s">
        <v>54</v>
      </c>
      <c r="C16" s="21" t="s">
        <v>49</v>
      </c>
      <c r="D16" s="4">
        <v>42094</v>
      </c>
      <c r="E16" s="16" t="s">
        <v>8</v>
      </c>
      <c r="F16" s="17" t="s">
        <v>70</v>
      </c>
      <c r="G16" s="15"/>
      <c r="H16" s="15"/>
      <c r="I16" s="15" t="s">
        <v>38</v>
      </c>
      <c r="J16" s="4">
        <v>42094</v>
      </c>
    </row>
    <row r="17" spans="1:10" ht="369.75" x14ac:dyDescent="0.25">
      <c r="A17" s="13" t="s">
        <v>2</v>
      </c>
      <c r="B17" s="14" t="s">
        <v>16</v>
      </c>
      <c r="C17" s="21" t="s">
        <v>49</v>
      </c>
      <c r="D17" s="15">
        <v>42063</v>
      </c>
      <c r="E17" s="16" t="s">
        <v>46</v>
      </c>
      <c r="F17" s="17" t="s">
        <v>82</v>
      </c>
      <c r="G17" s="15"/>
      <c r="H17" s="15"/>
      <c r="I17" s="15" t="s">
        <v>38</v>
      </c>
      <c r="J17" s="15">
        <v>42035</v>
      </c>
    </row>
    <row r="18" spans="1:10" ht="369.75" x14ac:dyDescent="0.25">
      <c r="A18" s="13" t="s">
        <v>2</v>
      </c>
      <c r="B18" s="14" t="s">
        <v>28</v>
      </c>
      <c r="C18" s="21" t="s">
        <v>49</v>
      </c>
      <c r="D18" s="15">
        <v>42369</v>
      </c>
      <c r="E18" s="16" t="s">
        <v>13</v>
      </c>
      <c r="F18" s="17" t="s">
        <v>74</v>
      </c>
      <c r="G18" s="15"/>
      <c r="H18" s="15"/>
      <c r="I18" s="2" t="s">
        <v>44</v>
      </c>
      <c r="J18" s="15">
        <v>42216</v>
      </c>
    </row>
    <row r="19" spans="1:10" ht="409.5" x14ac:dyDescent="0.25">
      <c r="A19" s="13" t="s">
        <v>2</v>
      </c>
      <c r="B19" s="14" t="s">
        <v>20</v>
      </c>
      <c r="C19" s="21" t="s">
        <v>49</v>
      </c>
      <c r="D19" s="15">
        <v>42035</v>
      </c>
      <c r="E19" s="16" t="s">
        <v>13</v>
      </c>
      <c r="F19" s="17" t="s">
        <v>75</v>
      </c>
      <c r="G19" s="15"/>
      <c r="H19" s="15"/>
      <c r="I19" s="2" t="s">
        <v>38</v>
      </c>
      <c r="J19" s="15">
        <v>42093</v>
      </c>
    </row>
    <row r="20" spans="1:10" ht="165.75" x14ac:dyDescent="0.25">
      <c r="A20" s="13" t="s">
        <v>2</v>
      </c>
      <c r="B20" s="14" t="s">
        <v>24</v>
      </c>
      <c r="C20" s="21" t="s">
        <v>49</v>
      </c>
      <c r="D20" s="15">
        <v>42216</v>
      </c>
      <c r="E20" s="16" t="s">
        <v>8</v>
      </c>
      <c r="F20" s="17" t="s">
        <v>87</v>
      </c>
      <c r="G20" s="15"/>
      <c r="H20" s="15"/>
      <c r="I20" s="2" t="s">
        <v>40</v>
      </c>
      <c r="J20" s="15">
        <v>42216</v>
      </c>
    </row>
    <row r="21" spans="1:10" ht="204" x14ac:dyDescent="0.25">
      <c r="A21" s="13" t="s">
        <v>2</v>
      </c>
      <c r="B21" s="14" t="s">
        <v>22</v>
      </c>
      <c r="C21" s="21" t="s">
        <v>49</v>
      </c>
      <c r="D21" s="15">
        <v>42035</v>
      </c>
      <c r="E21" s="16" t="s">
        <v>8</v>
      </c>
      <c r="F21" s="17" t="s">
        <v>73</v>
      </c>
      <c r="G21" s="15" t="s">
        <v>62</v>
      </c>
      <c r="H21" s="15"/>
      <c r="I21" s="2" t="s">
        <v>39</v>
      </c>
      <c r="J21" s="15">
        <v>42035</v>
      </c>
    </row>
    <row r="22" spans="1:10" ht="255" x14ac:dyDescent="0.25">
      <c r="A22" s="13" t="s">
        <v>2</v>
      </c>
      <c r="B22" s="31" t="s">
        <v>45</v>
      </c>
      <c r="C22" s="21" t="s">
        <v>49</v>
      </c>
      <c r="D22" s="15">
        <v>42094</v>
      </c>
      <c r="E22" s="16" t="s">
        <v>8</v>
      </c>
      <c r="F22" s="32" t="s">
        <v>76</v>
      </c>
      <c r="G22" s="15"/>
      <c r="H22" s="15"/>
      <c r="I22" s="2" t="s">
        <v>44</v>
      </c>
      <c r="J22" s="15">
        <v>42094</v>
      </c>
    </row>
    <row r="23" spans="1:10" ht="229.5" x14ac:dyDescent="0.25">
      <c r="A23" s="13" t="s">
        <v>2</v>
      </c>
      <c r="B23" s="33" t="s">
        <v>50</v>
      </c>
      <c r="C23" s="21" t="s">
        <v>49</v>
      </c>
      <c r="D23" s="15">
        <v>42063</v>
      </c>
      <c r="E23" s="16" t="s">
        <v>8</v>
      </c>
      <c r="F23" s="35" t="s">
        <v>77</v>
      </c>
      <c r="G23" s="15"/>
      <c r="H23" s="15"/>
      <c r="I23" s="2" t="s">
        <v>38</v>
      </c>
      <c r="J23" s="15">
        <v>42063</v>
      </c>
    </row>
    <row r="24" spans="1:10" ht="408" x14ac:dyDescent="0.25">
      <c r="A24" s="13" t="s">
        <v>2</v>
      </c>
      <c r="B24" s="33" t="s">
        <v>51</v>
      </c>
      <c r="C24" s="2" t="s">
        <v>49</v>
      </c>
      <c r="D24" s="15">
        <v>42063</v>
      </c>
      <c r="E24" s="16" t="s">
        <v>13</v>
      </c>
      <c r="F24" s="35" t="s">
        <v>78</v>
      </c>
      <c r="G24" s="15"/>
      <c r="H24" s="15"/>
      <c r="I24" s="2" t="s">
        <v>38</v>
      </c>
      <c r="J24" s="15">
        <v>42063</v>
      </c>
    </row>
    <row r="25" spans="1:10" ht="369.75" x14ac:dyDescent="0.25">
      <c r="A25" s="13" t="s">
        <v>2</v>
      </c>
      <c r="B25" s="33" t="s">
        <v>57</v>
      </c>
      <c r="C25" s="2" t="s">
        <v>49</v>
      </c>
      <c r="D25" s="15">
        <v>42185</v>
      </c>
      <c r="E25" s="16" t="s">
        <v>46</v>
      </c>
      <c r="F25" s="35" t="s">
        <v>79</v>
      </c>
      <c r="G25" s="15"/>
      <c r="H25" s="15"/>
      <c r="I25" s="2" t="s">
        <v>38</v>
      </c>
      <c r="J25" s="15">
        <v>42185</v>
      </c>
    </row>
    <row r="26" spans="1:10" x14ac:dyDescent="0.25">
      <c r="A26" s="13" t="s">
        <v>2</v>
      </c>
      <c r="B26" s="33" t="s">
        <v>58</v>
      </c>
      <c r="C26" s="2" t="s">
        <v>49</v>
      </c>
      <c r="D26" s="15">
        <v>42369</v>
      </c>
      <c r="E26" s="16"/>
      <c r="F26" s="38" t="s">
        <v>64</v>
      </c>
      <c r="G26" s="15"/>
      <c r="H26" s="15"/>
      <c r="I26" s="2" t="s">
        <v>38</v>
      </c>
      <c r="J26" s="15">
        <v>42369</v>
      </c>
    </row>
    <row r="27" spans="1:10" x14ac:dyDescent="0.25">
      <c r="A27" s="13" t="s">
        <v>2</v>
      </c>
      <c r="B27" s="33" t="s">
        <v>59</v>
      </c>
      <c r="C27" s="2" t="s">
        <v>49</v>
      </c>
      <c r="D27" s="15">
        <v>42369</v>
      </c>
      <c r="E27" s="16"/>
      <c r="F27" s="38" t="s">
        <v>65</v>
      </c>
      <c r="G27" s="15"/>
      <c r="H27" s="15"/>
      <c r="I27" s="2" t="s">
        <v>38</v>
      </c>
      <c r="J27" s="15">
        <v>42369</v>
      </c>
    </row>
    <row r="28" spans="1:10" ht="178.5" x14ac:dyDescent="0.25">
      <c r="A28" s="13" t="s">
        <v>2</v>
      </c>
      <c r="B28" s="31" t="s">
        <v>80</v>
      </c>
      <c r="C28" s="2" t="s">
        <v>49</v>
      </c>
      <c r="D28" s="15">
        <v>42063</v>
      </c>
      <c r="E28" s="16"/>
      <c r="F28" s="35" t="s">
        <v>81</v>
      </c>
      <c r="G28" s="15"/>
      <c r="H28" s="15"/>
      <c r="I28" s="2" t="s">
        <v>38</v>
      </c>
      <c r="J28" s="15">
        <v>42063</v>
      </c>
    </row>
    <row r="29" spans="1:10" x14ac:dyDescent="0.25">
      <c r="A29" s="13" t="s">
        <v>2</v>
      </c>
      <c r="B29" s="33" t="s">
        <v>60</v>
      </c>
      <c r="C29" s="2" t="s">
        <v>49</v>
      </c>
      <c r="D29" s="15" t="s">
        <v>17</v>
      </c>
      <c r="E29" s="16"/>
      <c r="F29" s="34"/>
      <c r="G29" s="15"/>
      <c r="H29" s="15"/>
      <c r="I29" s="2" t="s">
        <v>38</v>
      </c>
      <c r="J29" s="2" t="s">
        <v>17</v>
      </c>
    </row>
    <row r="30" spans="1:10" x14ac:dyDescent="0.25">
      <c r="A30" s="13" t="s">
        <v>2</v>
      </c>
      <c r="B30" s="33" t="s">
        <v>63</v>
      </c>
      <c r="C30" s="2" t="s">
        <v>49</v>
      </c>
      <c r="D30" s="15">
        <v>42063</v>
      </c>
      <c r="E30" s="16"/>
      <c r="F30" s="38" t="s">
        <v>66</v>
      </c>
      <c r="G30" s="15"/>
      <c r="H30" s="15"/>
      <c r="I30" s="2" t="s">
        <v>39</v>
      </c>
      <c r="J30" s="15">
        <v>42063</v>
      </c>
    </row>
  </sheetData>
  <conditionalFormatting sqref="E1:E11 E22:E1048576 E16:E17">
    <cfRule type="containsText" dxfId="35" priority="55" operator="containsText" text="Red">
      <formula>NOT(ISERROR(SEARCH("Red",E1)))</formula>
    </cfRule>
    <cfRule type="containsText" dxfId="34" priority="56" operator="containsText" text="Green">
      <formula>NOT(ISERROR(SEARCH("Green",E1)))</formula>
    </cfRule>
    <cfRule type="containsText" dxfId="33" priority="57" operator="containsText" text="Amber">
      <formula>NOT(ISERROR(SEARCH("Amber",E1)))</formula>
    </cfRule>
  </conditionalFormatting>
  <conditionalFormatting sqref="E18">
    <cfRule type="containsText" dxfId="32" priority="43" operator="containsText" text="Red">
      <formula>NOT(ISERROR(SEARCH("Red",E18)))</formula>
    </cfRule>
    <cfRule type="containsText" dxfId="31" priority="44" operator="containsText" text="Green">
      <formula>NOT(ISERROR(SEARCH("Green",E18)))</formula>
    </cfRule>
    <cfRule type="containsText" dxfId="30" priority="45" operator="containsText" text="Amber">
      <formula>NOT(ISERROR(SEARCH("Amber",E18)))</formula>
    </cfRule>
  </conditionalFormatting>
  <conditionalFormatting sqref="E19">
    <cfRule type="containsText" dxfId="29" priority="40" operator="containsText" text="Red">
      <formula>NOT(ISERROR(SEARCH("Red",E19)))</formula>
    </cfRule>
    <cfRule type="containsText" dxfId="28" priority="41" operator="containsText" text="Green">
      <formula>NOT(ISERROR(SEARCH("Green",E19)))</formula>
    </cfRule>
    <cfRule type="containsText" dxfId="27" priority="42" operator="containsText" text="Amber">
      <formula>NOT(ISERROR(SEARCH("Amber",E19)))</formula>
    </cfRule>
  </conditionalFormatting>
  <conditionalFormatting sqref="E20">
    <cfRule type="containsText" dxfId="26" priority="37" operator="containsText" text="Red">
      <formula>NOT(ISERROR(SEARCH("Red",E20)))</formula>
    </cfRule>
    <cfRule type="containsText" dxfId="25" priority="38" operator="containsText" text="Green">
      <formula>NOT(ISERROR(SEARCH("Green",E20)))</formula>
    </cfRule>
    <cfRule type="containsText" dxfId="24" priority="39" operator="containsText" text="Amber">
      <formula>NOT(ISERROR(SEARCH("Amber",E20)))</formula>
    </cfRule>
  </conditionalFormatting>
  <conditionalFormatting sqref="E21">
    <cfRule type="containsText" dxfId="23" priority="34" operator="containsText" text="Red">
      <formula>NOT(ISERROR(SEARCH("Red",E21)))</formula>
    </cfRule>
    <cfRule type="containsText" dxfId="22" priority="35" operator="containsText" text="Green">
      <formula>NOT(ISERROR(SEARCH("Green",E21)))</formula>
    </cfRule>
    <cfRule type="containsText" dxfId="21" priority="36" operator="containsText" text="Amber">
      <formula>NOT(ISERROR(SEARCH("Amber",E21)))</formula>
    </cfRule>
  </conditionalFormatting>
  <conditionalFormatting sqref="E14">
    <cfRule type="containsText" dxfId="20" priority="10" operator="containsText" text="Red">
      <formula>NOT(ISERROR(SEARCH("Red",E14)))</formula>
    </cfRule>
    <cfRule type="containsText" dxfId="19" priority="11" operator="containsText" text="Green">
      <formula>NOT(ISERROR(SEARCH("Green",E14)))</formula>
    </cfRule>
    <cfRule type="containsText" dxfId="18" priority="12" operator="containsText" text="Amber">
      <formula>NOT(ISERROR(SEARCH("Amber",E14)))</formula>
    </cfRule>
  </conditionalFormatting>
  <conditionalFormatting sqref="E15">
    <cfRule type="containsText" dxfId="17" priority="7" operator="containsText" text="Red">
      <formula>NOT(ISERROR(SEARCH("Red",E15)))</formula>
    </cfRule>
    <cfRule type="containsText" dxfId="16" priority="8" operator="containsText" text="Green">
      <formula>NOT(ISERROR(SEARCH("Green",E15)))</formula>
    </cfRule>
    <cfRule type="containsText" dxfId="15" priority="9" operator="containsText" text="Amber">
      <formula>NOT(ISERROR(SEARCH("Amber",E15)))</formula>
    </cfRule>
  </conditionalFormatting>
  <conditionalFormatting sqref="E12">
    <cfRule type="containsText" dxfId="14" priority="4" operator="containsText" text="Red">
      <formula>NOT(ISERROR(SEARCH("Red",E12)))</formula>
    </cfRule>
    <cfRule type="containsText" dxfId="13" priority="5" operator="containsText" text="Green">
      <formula>NOT(ISERROR(SEARCH("Green",E12)))</formula>
    </cfRule>
    <cfRule type="containsText" dxfId="12" priority="6" operator="containsText" text="Amber">
      <formula>NOT(ISERROR(SEARCH("Amber",E12)))</formula>
    </cfRule>
  </conditionalFormatting>
  <conditionalFormatting sqref="E13">
    <cfRule type="containsText" dxfId="11" priority="1" operator="containsText" text="Red">
      <formula>NOT(ISERROR(SEARCH("Red",E13)))</formula>
    </cfRule>
    <cfRule type="containsText" dxfId="10" priority="2" operator="containsText" text="Green">
      <formula>NOT(ISERROR(SEARCH("Green",E13)))</formula>
    </cfRule>
    <cfRule type="containsText" dxfId="9" priority="3" operator="containsText" text="Amber">
      <formula>NOT(ISERROR(SEARCH("Amber",E13)))</formula>
    </cfRule>
  </conditionalFormatting>
  <pageMargins left="0.7" right="0.7" top="0.75" bottom="0.75" header="0.3" footer="0.3"/>
  <pageSetup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opLeftCell="A10" workbookViewId="0">
      <selection activeCell="A12" sqref="A12:XFD12"/>
    </sheetView>
  </sheetViews>
  <sheetFormatPr defaultColWidth="9.140625" defaultRowHeight="12.75" x14ac:dyDescent="0.25"/>
  <cols>
    <col min="1" max="1" width="11.85546875" style="8" customWidth="1"/>
    <col min="2" max="2" width="29.85546875" style="6" customWidth="1"/>
    <col min="3" max="3" width="12.5703125" style="1" customWidth="1"/>
    <col min="4" max="4" width="17.5703125" style="3" customWidth="1"/>
    <col min="5" max="5" width="17.7109375" style="5" bestFit="1" customWidth="1"/>
    <col min="6" max="6" width="79.140625" style="7" customWidth="1"/>
    <col min="7" max="7" width="17" style="3" customWidth="1"/>
    <col min="8" max="8" width="30.28515625" style="3" customWidth="1"/>
    <col min="9" max="16384" width="9.140625" style="1"/>
  </cols>
  <sheetData>
    <row r="1" spans="1:10" ht="35.25" customHeight="1" x14ac:dyDescent="0.3">
      <c r="A1" s="8" t="s">
        <v>9</v>
      </c>
      <c r="B1" s="9" t="s">
        <v>11</v>
      </c>
    </row>
    <row r="2" spans="1:10" ht="24.75" customHeight="1" x14ac:dyDescent="0.3">
      <c r="A2" s="8" t="s">
        <v>10</v>
      </c>
      <c r="B2" s="9" t="s">
        <v>12</v>
      </c>
    </row>
    <row r="4" spans="1:10" ht="44.25" customHeight="1" x14ac:dyDescent="0.3">
      <c r="A4" s="10" t="s">
        <v>0</v>
      </c>
      <c r="B4" s="10" t="s">
        <v>1</v>
      </c>
      <c r="C4" s="20"/>
      <c r="D4" s="11" t="s">
        <v>3</v>
      </c>
      <c r="E4" s="12" t="s">
        <v>4</v>
      </c>
      <c r="F4" s="11" t="s">
        <v>6</v>
      </c>
      <c r="G4" s="11" t="s">
        <v>5</v>
      </c>
      <c r="H4" s="11" t="s">
        <v>7</v>
      </c>
    </row>
    <row r="5" spans="1:10" ht="76.5" x14ac:dyDescent="0.25">
      <c r="A5" s="13" t="s">
        <v>2</v>
      </c>
      <c r="B5" s="14" t="s">
        <v>26</v>
      </c>
      <c r="C5" s="2"/>
      <c r="D5" s="15">
        <v>41947</v>
      </c>
      <c r="E5" s="16" t="s">
        <v>8</v>
      </c>
      <c r="F5" s="17" t="s">
        <v>30</v>
      </c>
      <c r="G5" s="15"/>
      <c r="H5" s="15"/>
    </row>
    <row r="6" spans="1:10" ht="132" x14ac:dyDescent="0.3">
      <c r="A6" s="13" t="s">
        <v>2</v>
      </c>
      <c r="B6" s="14" t="s">
        <v>25</v>
      </c>
      <c r="C6" s="2"/>
      <c r="D6" s="15">
        <v>42004</v>
      </c>
      <c r="E6" s="16" t="s">
        <v>8</v>
      </c>
      <c r="F6" s="17" t="s">
        <v>31</v>
      </c>
      <c r="G6" s="15"/>
      <c r="H6" s="15"/>
    </row>
    <row r="7" spans="1:10" ht="331.5" x14ac:dyDescent="0.25">
      <c r="A7" s="13" t="s">
        <v>2</v>
      </c>
      <c r="B7" s="14" t="s">
        <v>15</v>
      </c>
      <c r="C7" s="21" t="s">
        <v>49</v>
      </c>
      <c r="D7" s="4">
        <v>42004</v>
      </c>
      <c r="E7" s="16" t="s">
        <v>48</v>
      </c>
      <c r="F7" s="17" t="s">
        <v>47</v>
      </c>
      <c r="G7" s="15"/>
      <c r="H7" s="15"/>
      <c r="I7" s="15" t="s">
        <v>40</v>
      </c>
      <c r="J7" s="4">
        <v>42004</v>
      </c>
    </row>
    <row r="8" spans="1:10" ht="191.25" x14ac:dyDescent="0.25">
      <c r="A8" s="13" t="s">
        <v>2</v>
      </c>
      <c r="B8" s="14" t="s">
        <v>21</v>
      </c>
      <c r="C8" s="21" t="s">
        <v>49</v>
      </c>
      <c r="D8" s="15">
        <v>42369</v>
      </c>
      <c r="E8" s="16" t="s">
        <v>61</v>
      </c>
      <c r="F8" s="17" t="s">
        <v>56</v>
      </c>
      <c r="G8" s="15"/>
      <c r="H8" s="15"/>
      <c r="I8" s="2" t="s">
        <v>38</v>
      </c>
      <c r="J8" s="15">
        <v>42369</v>
      </c>
    </row>
    <row r="9" spans="1:10" ht="267.75" x14ac:dyDescent="0.25">
      <c r="A9" s="13" t="s">
        <v>2</v>
      </c>
      <c r="B9" s="14" t="s">
        <v>14</v>
      </c>
      <c r="C9" s="21" t="s">
        <v>49</v>
      </c>
      <c r="D9" s="4">
        <v>42063</v>
      </c>
      <c r="E9" s="18" t="s">
        <v>8</v>
      </c>
      <c r="F9" s="17" t="s">
        <v>68</v>
      </c>
      <c r="G9" s="15"/>
      <c r="H9" s="15"/>
      <c r="I9" s="15" t="s">
        <v>38</v>
      </c>
      <c r="J9" s="4">
        <v>42004</v>
      </c>
    </row>
    <row r="10" spans="1:10" ht="255" x14ac:dyDescent="0.25">
      <c r="A10" s="13" t="s">
        <v>2</v>
      </c>
      <c r="B10" s="14" t="s">
        <v>23</v>
      </c>
      <c r="C10" s="21" t="s">
        <v>49</v>
      </c>
      <c r="D10" s="15">
        <v>42216</v>
      </c>
      <c r="E10" s="37" t="s">
        <v>46</v>
      </c>
      <c r="F10" s="17" t="s">
        <v>69</v>
      </c>
      <c r="G10" s="15"/>
      <c r="H10" s="15"/>
      <c r="I10" s="15" t="s">
        <v>38</v>
      </c>
      <c r="J10" s="15">
        <v>42004</v>
      </c>
    </row>
    <row r="11" spans="1:10" ht="280.5" x14ac:dyDescent="0.25">
      <c r="A11" s="13" t="s">
        <v>2</v>
      </c>
      <c r="B11" s="14" t="s">
        <v>27</v>
      </c>
      <c r="C11" s="21" t="s">
        <v>49</v>
      </c>
      <c r="D11" s="15">
        <v>42035</v>
      </c>
      <c r="E11" s="16" t="s">
        <v>8</v>
      </c>
      <c r="F11" s="17" t="s">
        <v>71</v>
      </c>
      <c r="G11" s="15"/>
      <c r="H11" s="15"/>
      <c r="I11" s="15" t="s">
        <v>38</v>
      </c>
      <c r="J11" s="15">
        <v>42035</v>
      </c>
    </row>
    <row r="12" spans="1:10" ht="344.25" x14ac:dyDescent="0.25">
      <c r="A12" s="13" t="s">
        <v>2</v>
      </c>
      <c r="B12" s="14" t="s">
        <v>19</v>
      </c>
      <c r="C12" s="21" t="s">
        <v>49</v>
      </c>
      <c r="D12" s="15">
        <v>42035</v>
      </c>
      <c r="E12" s="16" t="s">
        <v>8</v>
      </c>
      <c r="F12" s="17" t="s">
        <v>72</v>
      </c>
      <c r="G12" s="15"/>
      <c r="H12" s="15"/>
      <c r="I12" s="15" t="s">
        <v>38</v>
      </c>
      <c r="J12" s="15">
        <v>42019</v>
      </c>
    </row>
  </sheetData>
  <conditionalFormatting sqref="E13:E1048576 E1:E5">
    <cfRule type="containsText" dxfId="8" priority="61" operator="containsText" text="Red">
      <formula>NOT(ISERROR(SEARCH("Red",E1)))</formula>
    </cfRule>
    <cfRule type="containsText" dxfId="7" priority="62" operator="containsText" text="Green">
      <formula>NOT(ISERROR(SEARCH("Green",E1)))</formula>
    </cfRule>
    <cfRule type="containsText" dxfId="6" priority="63" operator="containsText" text="Amber">
      <formula>NOT(ISERROR(SEARCH("Amber",E1)))</formula>
    </cfRule>
  </conditionalFormatting>
  <conditionalFormatting sqref="E6">
    <cfRule type="containsText" dxfId="5" priority="34" operator="containsText" text="Red">
      <formula>NOT(ISERROR(SEARCH("Red",E6)))</formula>
    </cfRule>
    <cfRule type="containsText" dxfId="4" priority="35" operator="containsText" text="Green">
      <formula>NOT(ISERROR(SEARCH("Green",E6)))</formula>
    </cfRule>
    <cfRule type="containsText" dxfId="3" priority="36" operator="containsText" text="Amber">
      <formula>NOT(ISERROR(SEARCH("Amber",E6)))</formula>
    </cfRule>
  </conditionalFormatting>
  <pageMargins left="0.7" right="0.7" top="0.75" bottom="0.75" header="0.3" footer="0.3"/>
  <pageSetup orientation="landscape" r:id="rId1"/>
  <extLst>
    <ext xmlns:x14="http://schemas.microsoft.com/office/spreadsheetml/2009/9/main" uri="{78C0D931-6437-407d-A8EE-F0AAD7539E65}">
      <x14:conditionalFormattings>
        <x14:conditionalFormatting xmlns:xm="http://schemas.microsoft.com/office/excel/2006/main">
          <x14:cfRule type="containsText" priority="16" operator="containsText" text="Red" id="{E81C70EA-72E3-44AC-8ABD-5D743CEF4EFE}">
            <xm:f>NOT(ISERROR(SEARCH("Red",'Current Projects'!E7)))</xm:f>
            <x14:dxf>
              <fill>
                <patternFill>
                  <bgColor rgb="FFFF0000"/>
                </patternFill>
              </fill>
            </x14:dxf>
          </x14:cfRule>
          <x14:cfRule type="containsText" priority="17" operator="containsText" text="Green" id="{0B51019C-0157-4982-BECE-130098F3F3E2}">
            <xm:f>NOT(ISERROR(SEARCH("Green",'Current Projects'!E7)))</xm:f>
            <x14:dxf>
              <fill>
                <patternFill>
                  <bgColor rgb="FF92D050"/>
                </patternFill>
              </fill>
            </x14:dxf>
          </x14:cfRule>
          <x14:cfRule type="containsText" priority="18" operator="containsText" text="Amber" id="{3FDB1CE5-E376-4EF7-911A-0831FF6C603B}">
            <xm:f>NOT(ISERROR(SEARCH("Amber",'Current Projects'!E7)))</xm:f>
            <x14:dxf>
              <fill>
                <patternFill>
                  <bgColor rgb="FFFFFF00"/>
                </patternFill>
              </fill>
            </x14:dxf>
          </x14:cfRule>
          <xm:sqref>E7:E12</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090B25C1085BF4AA7A3F7073387D1A2" ma:contentTypeVersion="0" ma:contentTypeDescription="Create a new document." ma:contentTypeScope="" ma:versionID="2671282f7fb86c635428e5a9c428e81e">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B101DC-72B6-4E9D-A9FE-FD1E60775824}">
  <ds:schemaRefs>
    <ds:schemaRef ds:uri="http://purl.org/dc/elements/1.1/"/>
    <ds:schemaRef ds:uri="http://purl.org/dc/terms/"/>
    <ds:schemaRef ds:uri="http://schemas.microsoft.com/office/2006/metadata/properties"/>
    <ds:schemaRef ds:uri="http://purl.org/dc/dcmitype/"/>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6FAC4B1B-56A5-457E-972A-295B7F7518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CADBEAA-7F7D-4135-A2A0-CCEB39BF8F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Current Projects</vt:lpstr>
      <vt:lpstr>Completed Projects</vt:lpstr>
    </vt:vector>
  </TitlesOfParts>
  <Company>Citigroup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Battersby, Gary [CCC-OT_IT]</dc:creator>
  <cp:lastModifiedBy>Ashok Kumar Reddy</cp:lastModifiedBy>
  <cp:lastPrinted>2014-09-26T17:27:18Z</cp:lastPrinted>
  <dcterms:created xsi:type="dcterms:W3CDTF">2014-09-25T14:05:16Z</dcterms:created>
  <dcterms:modified xsi:type="dcterms:W3CDTF">2015-03-17T19:14:56Z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0x0101005090B25C1085BF4AA7A3F7073387D1A2</vt:lpwstr>
  </property>
</Properties>
</file>