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Storage Utilization MOR by Plat" sheetId="1" r:id="rId1"/>
  </sheets>
  <definedNames>
    <definedName name="_xlnm._FilterDatabase" localSheetId="0" hidden="1">'Storage Utilization MOR by Plat'!$A$1:$T$299</definedName>
  </definedNames>
  <calcPr calcId="0"/>
</workbook>
</file>

<file path=xl/calcChain.xml><?xml version="1.0" encoding="utf-8"?>
<calcChain xmlns="http://schemas.openxmlformats.org/spreadsheetml/2006/main">
  <c r="L269" i="1" l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L192" i="1"/>
  <c r="L193" i="1"/>
  <c r="L194" i="1"/>
  <c r="K192" i="1"/>
  <c r="K193" i="1"/>
  <c r="K194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L268" i="1"/>
  <c r="L217" i="1"/>
  <c r="L195" i="1"/>
  <c r="L191" i="1"/>
  <c r="L116" i="1"/>
  <c r="L90" i="1"/>
  <c r="L18" i="1"/>
  <c r="K268" i="1"/>
  <c r="K217" i="1"/>
  <c r="K195" i="1"/>
  <c r="K191" i="1"/>
  <c r="K116" i="1"/>
  <c r="K90" i="1"/>
  <c r="K18" i="1"/>
</calcChain>
</file>

<file path=xl/sharedStrings.xml><?xml version="1.0" encoding="utf-8"?>
<sst xmlns="http://schemas.openxmlformats.org/spreadsheetml/2006/main" count="1376" uniqueCount="259">
  <si>
    <t>Site Name</t>
  </si>
  <si>
    <t>Serial Number</t>
  </si>
  <si>
    <t>Alias</t>
  </si>
  <si>
    <t>Array Type</t>
  </si>
  <si>
    <t>Array Model</t>
  </si>
  <si>
    <t>Platform</t>
  </si>
  <si>
    <t>Total Raw (GB)</t>
  </si>
  <si>
    <t>Usable Installed (GB)</t>
  </si>
  <si>
    <t>Allocated (GB)</t>
  </si>
  <si>
    <t>Used (GB)</t>
  </si>
  <si>
    <t>Total Raw Timestamp</t>
  </si>
  <si>
    <t>Usable Installed Timestamp</t>
  </si>
  <si>
    <t>Allocated Timestamp</t>
  </si>
  <si>
    <t>Used Timestamp</t>
  </si>
  <si>
    <t>Allocated - Block &amp; VNX File</t>
  </si>
  <si>
    <t>Allocated - NetApp</t>
  </si>
  <si>
    <t>Allocated - XtremIO</t>
  </si>
  <si>
    <t>XtremIO Physical Used (GB)</t>
  </si>
  <si>
    <t>WARSAW</t>
  </si>
  <si>
    <t>wswctinas202b</t>
  </si>
  <si>
    <t>NetApp</t>
  </si>
  <si>
    <t>FAS3040</t>
  </si>
  <si>
    <t>File</t>
  </si>
  <si>
    <t>FAS3240</t>
  </si>
  <si>
    <t>FDC</t>
  </si>
  <si>
    <t>fractinasf5006b</t>
  </si>
  <si>
    <t>FAS3270</t>
  </si>
  <si>
    <t>fractinasf6003a</t>
  </si>
  <si>
    <t>FAS3140</t>
  </si>
  <si>
    <t>CKM00143300695</t>
  </si>
  <si>
    <t>XtremIO</t>
  </si>
  <si>
    <t>1X10TB</t>
  </si>
  <si>
    <t>Block</t>
  </si>
  <si>
    <t>RDC</t>
  </si>
  <si>
    <t>GBOKE001N0347</t>
  </si>
  <si>
    <t>Symmetrix</t>
  </si>
  <si>
    <t>VMAX40K</t>
  </si>
  <si>
    <t>ldnctinas209a</t>
  </si>
  <si>
    <t>FAS3170</t>
  </si>
  <si>
    <t>PRAGUE</t>
  </si>
  <si>
    <t>prgctinas201a</t>
  </si>
  <si>
    <t>APM00135233124</t>
  </si>
  <si>
    <t>ldnctinasv5002x</t>
  </si>
  <si>
    <t>VNX</t>
  </si>
  <si>
    <t>VNX7600</t>
  </si>
  <si>
    <t>CKM00134601057</t>
  </si>
  <si>
    <t>fractinasv8003x</t>
  </si>
  <si>
    <t>VNX5500</t>
  </si>
  <si>
    <t>CGCVMAX02_0623_S</t>
  </si>
  <si>
    <t>VMAX-1</t>
  </si>
  <si>
    <t>VMAX20K</t>
  </si>
  <si>
    <t>fractinas505b</t>
  </si>
  <si>
    <t>HDS</t>
  </si>
  <si>
    <t>HUS VM</t>
  </si>
  <si>
    <t>CGC</t>
  </si>
  <si>
    <t>ldnctinas210b</t>
  </si>
  <si>
    <t>BUDAPEST</t>
  </si>
  <si>
    <t>budctinasf8002a</t>
  </si>
  <si>
    <t>FAS3210</t>
  </si>
  <si>
    <t>ldnctinas402a</t>
  </si>
  <si>
    <t>CK200143400476</t>
  </si>
  <si>
    <t>Centera</t>
  </si>
  <si>
    <t>g4LP</t>
  </si>
  <si>
    <t>ldnctinasf2011b</t>
  </si>
  <si>
    <t>DEOLE000R4652</t>
  </si>
  <si>
    <t>MOSCOW</t>
  </si>
  <si>
    <t>vkoctinasf8001b</t>
  </si>
  <si>
    <t>fractinasf5006a</t>
  </si>
  <si>
    <t>CKM00135203755</t>
  </si>
  <si>
    <t>ldnctinasv8004x</t>
  </si>
  <si>
    <t>CK200081900763</t>
  </si>
  <si>
    <t>ldnctinas504b</t>
  </si>
  <si>
    <t>wswctinas202a</t>
  </si>
  <si>
    <t>fractinas405a</t>
  </si>
  <si>
    <t>CKM00143904490</t>
  </si>
  <si>
    <t>fractinas501b</t>
  </si>
  <si>
    <t>FAS3070</t>
  </si>
  <si>
    <t>DEOLE002N0709</t>
  </si>
  <si>
    <t>fractinasf6003b</t>
  </si>
  <si>
    <t>ldnctinas209b</t>
  </si>
  <si>
    <t>rdcvmax04_3073_L</t>
  </si>
  <si>
    <t>fractinas401a</t>
  </si>
  <si>
    <t>ldnctinas403b</t>
  </si>
  <si>
    <t>ldnctinas504a</t>
  </si>
  <si>
    <t>CKM00143400085</t>
  </si>
  <si>
    <t>vkoctinasf8001a</t>
  </si>
  <si>
    <t>SANT JUST DESVERN</t>
  </si>
  <si>
    <t>bcnctinas202b</t>
  </si>
  <si>
    <t>ldnctinas207a</t>
  </si>
  <si>
    <t>fractinasf7001a</t>
  </si>
  <si>
    <t>FAS3160</t>
  </si>
  <si>
    <t>Moscow</t>
  </si>
  <si>
    <t>CKM00140801252</t>
  </si>
  <si>
    <t>vkoctinasv2002x</t>
  </si>
  <si>
    <t>VNX5200</t>
  </si>
  <si>
    <t>fractinas405b</t>
  </si>
  <si>
    <t>BARCELONA</t>
  </si>
  <si>
    <t>bcnctinas201a</t>
  </si>
  <si>
    <t>DEOLE001N0349</t>
  </si>
  <si>
    <t>CKM00143803019</t>
  </si>
  <si>
    <t>fractinas402b</t>
  </si>
  <si>
    <t>budctinas202a</t>
  </si>
  <si>
    <t>CKM00143803096</t>
  </si>
  <si>
    <t>CK200142401017</t>
  </si>
  <si>
    <t>VMAX10K</t>
  </si>
  <si>
    <t>fractinas401b</t>
  </si>
  <si>
    <t>CKM00121300390</t>
  </si>
  <si>
    <t>VNX7500</t>
  </si>
  <si>
    <t>CKM00135104018</t>
  </si>
  <si>
    <t>ldnctinasv3004x</t>
  </si>
  <si>
    <t>bcnctinas202a</t>
  </si>
  <si>
    <t>fractinasf7001b</t>
  </si>
  <si>
    <t>Milan</t>
  </si>
  <si>
    <t>CKM00140601161</t>
  </si>
  <si>
    <t>milctinasv8001x</t>
  </si>
  <si>
    <t>VNX5400</t>
  </si>
  <si>
    <t>budctinasf8002b</t>
  </si>
  <si>
    <t>budctinas202b</t>
  </si>
  <si>
    <t>fractinasf8001a</t>
  </si>
  <si>
    <t>CKM00101000576</t>
  </si>
  <si>
    <t>CX4-240</t>
  </si>
  <si>
    <t>ldnctinas402b</t>
  </si>
  <si>
    <t>Madrid</t>
  </si>
  <si>
    <t>CKM00134800999</t>
  </si>
  <si>
    <t>madctinasv2001x</t>
  </si>
  <si>
    <t>200000672835, 200000649943</t>
  </si>
  <si>
    <t>FAS3270, FAS3210</t>
  </si>
  <si>
    <t>ldnctinasf2011a</t>
  </si>
  <si>
    <t>CKM00144903206</t>
  </si>
  <si>
    <t>fractinasv8010x</t>
  </si>
  <si>
    <t>VNX5600</t>
  </si>
  <si>
    <t>ALCOBENDAS</t>
  </si>
  <si>
    <t>madctinas201b</t>
  </si>
  <si>
    <t>GBOKE005N0485</t>
  </si>
  <si>
    <t>fractinas504b</t>
  </si>
  <si>
    <t>Prague</t>
  </si>
  <si>
    <t>CKM00140600628</t>
  </si>
  <si>
    <t>prgctinasv2001x</t>
  </si>
  <si>
    <t>wswctinas201a</t>
  </si>
  <si>
    <t>LONDON</t>
  </si>
  <si>
    <t>ldnctinas304b</t>
  </si>
  <si>
    <t>Welle</t>
  </si>
  <si>
    <t>wellevmax01_0877_L</t>
  </si>
  <si>
    <t>VMAX-1SE</t>
  </si>
  <si>
    <t>budctinasf8001a</t>
  </si>
  <si>
    <t>CKM00133303290</t>
  </si>
  <si>
    <t>fractinasv8002x</t>
  </si>
  <si>
    <t>CKM00133303508</t>
  </si>
  <si>
    <t>ldnctinasv8001x</t>
  </si>
  <si>
    <t>ldnctinas208a</t>
  </si>
  <si>
    <t>ldnctinas501b</t>
  </si>
  <si>
    <t>ldnctinas401a</t>
  </si>
  <si>
    <t>CK200113804164</t>
  </si>
  <si>
    <t>Centera_UK_01R</t>
  </si>
  <si>
    <t>fractinas402a</t>
  </si>
  <si>
    <t>ldnctinas505b</t>
  </si>
  <si>
    <t>ldnctinas207b</t>
  </si>
  <si>
    <t>vkoctinasf8002b</t>
  </si>
  <si>
    <t>CKM00135203752</t>
  </si>
  <si>
    <t>ldnctinasv8005x</t>
  </si>
  <si>
    <t>ldnctinas501a</t>
  </si>
  <si>
    <t>prgctinas202b</t>
  </si>
  <si>
    <t>bcnctinas201b</t>
  </si>
  <si>
    <t>CK200081900766</t>
  </si>
  <si>
    <t>CKM00143903694</t>
  </si>
  <si>
    <t>ldnctinasv8009x</t>
  </si>
  <si>
    <t>XIV</t>
  </si>
  <si>
    <t>ldnctinas208b</t>
  </si>
  <si>
    <t>vkoctinasf8002a</t>
  </si>
  <si>
    <t>CKM00140801254</t>
  </si>
  <si>
    <t>vkoctinasv2001x</t>
  </si>
  <si>
    <t>GBOKE001R0671</t>
  </si>
  <si>
    <t>GBOKE002R0688</t>
  </si>
  <si>
    <t>ldnctinas505a</t>
  </si>
  <si>
    <t>ldnctinas301a</t>
  </si>
  <si>
    <t>CKM00134802276</t>
  </si>
  <si>
    <t>ldnctinasv3001x</t>
  </si>
  <si>
    <t>budctinasf8001b</t>
  </si>
  <si>
    <t>fractinas501a</t>
  </si>
  <si>
    <t>CK200113804167</t>
  </si>
  <si>
    <t>rdccentera01</t>
  </si>
  <si>
    <t>ldnctinas304a</t>
  </si>
  <si>
    <t>ldnctinas401b</t>
  </si>
  <si>
    <t>CKM00134800996</t>
  </si>
  <si>
    <t>madctinasv2002x</t>
  </si>
  <si>
    <t>fractinas505a</t>
  </si>
  <si>
    <t>wswctinas201b</t>
  </si>
  <si>
    <t>CKM00140700801</t>
  </si>
  <si>
    <t>fractinasv8005x</t>
  </si>
  <si>
    <t>FDCVMAX01_0879</t>
  </si>
  <si>
    <t>GBOQE002N0703</t>
  </si>
  <si>
    <t>CKM00133303507</t>
  </si>
  <si>
    <t>ldnctinasv8002x</t>
  </si>
  <si>
    <t>GBOKE002R0689</t>
  </si>
  <si>
    <t>CKM00121201737</t>
  </si>
  <si>
    <t>CKM00143701045</t>
  </si>
  <si>
    <t>ldnctinasv8010x</t>
  </si>
  <si>
    <t>CKM00133303291</t>
  </si>
  <si>
    <t>fractinasv8001x</t>
  </si>
  <si>
    <t>FDCVMAX03_3004</t>
  </si>
  <si>
    <t>COLTVMAX01_0377_L</t>
  </si>
  <si>
    <t>budctinas201a</t>
  </si>
  <si>
    <t>APM00135233127</t>
  </si>
  <si>
    <t>ldnctinasv2001x</t>
  </si>
  <si>
    <t>ldnctinasf8001a</t>
  </si>
  <si>
    <t>GBOKE004N0704</t>
  </si>
  <si>
    <t>Yilmaz</t>
  </si>
  <si>
    <t>CK200112201610</t>
  </si>
  <si>
    <t>Centera_TK_01Y</t>
  </si>
  <si>
    <t>CKM00140801247</t>
  </si>
  <si>
    <t>vkoctinasv2004x</t>
  </si>
  <si>
    <t>VSP</t>
  </si>
  <si>
    <t>ldnctinasf4006a</t>
  </si>
  <si>
    <t>CKM00135104019</t>
  </si>
  <si>
    <t>ldnctinasv3002x</t>
  </si>
  <si>
    <t>ldnctinasf2012a</t>
  </si>
  <si>
    <t>DEOLE002R0710</t>
  </si>
  <si>
    <t>budctinas201b</t>
  </si>
  <si>
    <t>CKM00143906703</t>
  </si>
  <si>
    <t>CKM00145001050</t>
  </si>
  <si>
    <t>fractinasv8009x</t>
  </si>
  <si>
    <t>ldnctinasf5006a</t>
  </si>
  <si>
    <t>CKM00121400374</t>
  </si>
  <si>
    <t>DEOLC001N0374</t>
  </si>
  <si>
    <t>fractinas504a</t>
  </si>
  <si>
    <t>CK200112502456</t>
  </si>
  <si>
    <t>fdccentera01</t>
  </si>
  <si>
    <t>ldnctinas403a</t>
  </si>
  <si>
    <t>fractinasf6004a</t>
  </si>
  <si>
    <t>ldnctinasf2012b</t>
  </si>
  <si>
    <t>GBOKE003R0706</t>
  </si>
  <si>
    <t>ldnctinasf5006b</t>
  </si>
  <si>
    <t>fractinasf8001b</t>
  </si>
  <si>
    <t>CKM00134601052</t>
  </si>
  <si>
    <t>fractinasv8004x</t>
  </si>
  <si>
    <t>APM00135212405</t>
  </si>
  <si>
    <t>ldnctinasv5001x</t>
  </si>
  <si>
    <t>DEOLE003N0713</t>
  </si>
  <si>
    <t>FDCVMAX05_3875</t>
  </si>
  <si>
    <t>ldnctinas210a</t>
  </si>
  <si>
    <t>GBOQE002R0705</t>
  </si>
  <si>
    <t>fractinasf6004b</t>
  </si>
  <si>
    <t>GBOKE003N0699</t>
  </si>
  <si>
    <t>DEOLE003R0712</t>
  </si>
  <si>
    <t>CKM00121400375</t>
  </si>
  <si>
    <t>DEOLC002N0375</t>
  </si>
  <si>
    <t>CKM00140801282</t>
  </si>
  <si>
    <t>vkoctinasv2003x</t>
  </si>
  <si>
    <t>FRANKFURT</t>
  </si>
  <si>
    <t>CKM00135102472</t>
  </si>
  <si>
    <t>fractinasv5002x</t>
  </si>
  <si>
    <t>DEOLE001R0667</t>
  </si>
  <si>
    <t>CKM00134800384</t>
  </si>
  <si>
    <t>ldnctinasv3003x</t>
  </si>
  <si>
    <t>CK200142901103</t>
  </si>
  <si>
    <t>CKM00140601164</t>
  </si>
  <si>
    <t>milctinasv8002x</t>
  </si>
  <si>
    <t>used Vs Allocated</t>
  </si>
  <si>
    <t>Used Vs usable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</si>
</sst>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9" fontId="0" fillId="0" borderId="0" xfId="1" applyFont="1"/>
    <xf numFmtId="0" fontId="0" fillId="33" borderId="0" xfId="0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9"/>
  <sheetViews>
    <sheetView tabSelected="1" workbookViewId="0">
      <selection activeCell="G4" sqref="G4"/>
    </sheetView>
  </sheetViews>
  <sheetFormatPr defaultRowHeight="15" x14ac:dyDescent="0.25"/>
  <cols>
    <col min="7" max="7" width="16.28515625" bestFit="1" customWidth="1"/>
    <col min="8" max="8" width="22" bestFit="1" customWidth="1"/>
    <col min="9" max="9" width="16.140625" bestFit="1" customWidth="1"/>
    <col min="10" max="10" width="12" bestFit="1" customWidth="1"/>
    <col min="11" max="12" width="12" customWidth="1"/>
    <col min="13" max="13" width="22.42578125" bestFit="1" customWidth="1"/>
    <col min="14" max="14" width="28.28515625" bestFit="1" customWidth="1"/>
    <col min="15" max="15" width="22.28515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257</v>
      </c>
      <c r="L1" s="2" t="s">
        <v>258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5">
      <c r="A2" t="s">
        <v>18</v>
      </c>
      <c r="B2">
        <v>20004841</v>
      </c>
      <c r="C2" t="s">
        <v>19</v>
      </c>
      <c r="D2" t="s">
        <v>20</v>
      </c>
      <c r="E2" t="s">
        <v>21</v>
      </c>
      <c r="F2" t="s">
        <v>22</v>
      </c>
      <c r="G2">
        <v>3864.2373046875</v>
      </c>
      <c r="H2">
        <v>2518.95874023437</v>
      </c>
      <c r="I2">
        <v>2581.25</v>
      </c>
      <c r="J2">
        <v>2123.462890625</v>
      </c>
      <c r="K2" s="1">
        <f t="shared" ref="K2:K17" si="0">J2/I2</f>
        <v>0.8226490617433414</v>
      </c>
      <c r="L2" s="1">
        <f t="shared" ref="L2:L17" si="1">J2/H2</f>
        <v>0.84299232722939632</v>
      </c>
      <c r="M2">
        <v>1440626638</v>
      </c>
      <c r="N2">
        <v>1440626638</v>
      </c>
      <c r="P2">
        <v>1440626638</v>
      </c>
      <c r="R2">
        <v>2581.25</v>
      </c>
    </row>
    <row r="3" spans="1:20" x14ac:dyDescent="0.25">
      <c r="B3">
        <v>200000435483</v>
      </c>
      <c r="D3" t="s">
        <v>20</v>
      </c>
      <c r="E3" t="s">
        <v>23</v>
      </c>
      <c r="F3" t="s">
        <v>22</v>
      </c>
      <c r="G3">
        <v>16141.2548828125</v>
      </c>
      <c r="H3">
        <v>10974.556640625</v>
      </c>
      <c r="I3">
        <v>11206.3499641418</v>
      </c>
      <c r="J3">
        <v>2757.57666015625</v>
      </c>
      <c r="K3" s="1">
        <f t="shared" si="0"/>
        <v>0.24607268816162028</v>
      </c>
      <c r="L3" s="1">
        <f t="shared" si="1"/>
        <v>0.25126998296663822</v>
      </c>
      <c r="M3">
        <v>1440625834</v>
      </c>
      <c r="N3">
        <v>1440625834</v>
      </c>
      <c r="P3">
        <v>1440627638</v>
      </c>
      <c r="R3">
        <v>11206.3499641418</v>
      </c>
    </row>
    <row r="4" spans="1:20" x14ac:dyDescent="0.25">
      <c r="A4" t="s">
        <v>24</v>
      </c>
      <c r="B4">
        <v>200000671087</v>
      </c>
      <c r="C4" t="s">
        <v>25</v>
      </c>
      <c r="D4" t="s">
        <v>20</v>
      </c>
      <c r="E4" t="s">
        <v>26</v>
      </c>
      <c r="F4" t="s">
        <v>22</v>
      </c>
      <c r="G4">
        <v>54198.66015625</v>
      </c>
      <c r="H4">
        <v>35273.78515625</v>
      </c>
      <c r="I4">
        <v>46718.024227380702</v>
      </c>
      <c r="J4">
        <v>25101.201171875</v>
      </c>
      <c r="K4" s="1">
        <f t="shared" si="0"/>
        <v>0.5372915825743243</v>
      </c>
      <c r="L4" s="1">
        <f t="shared" si="1"/>
        <v>0.71161064968462662</v>
      </c>
      <c r="M4">
        <v>1440627850</v>
      </c>
      <c r="N4">
        <v>1440627850</v>
      </c>
      <c r="P4">
        <v>1440627850</v>
      </c>
      <c r="R4">
        <v>46718.024227380702</v>
      </c>
    </row>
    <row r="5" spans="1:20" x14ac:dyDescent="0.25">
      <c r="A5" t="s">
        <v>24</v>
      </c>
      <c r="B5">
        <v>200000542391</v>
      </c>
      <c r="C5" t="s">
        <v>27</v>
      </c>
      <c r="D5" t="s">
        <v>20</v>
      </c>
      <c r="E5" t="s">
        <v>23</v>
      </c>
      <c r="F5" t="s">
        <v>22</v>
      </c>
      <c r="G5">
        <v>18750.2890625</v>
      </c>
      <c r="H5">
        <v>13344.7412109375</v>
      </c>
      <c r="I5">
        <v>13239.500024795499</v>
      </c>
      <c r="J5">
        <v>4241.83984375</v>
      </c>
      <c r="K5" s="1">
        <f t="shared" si="0"/>
        <v>0.32039275167534287</v>
      </c>
      <c r="L5" s="1">
        <f t="shared" si="1"/>
        <v>0.3178660250281467</v>
      </c>
      <c r="M5">
        <v>1440626055</v>
      </c>
      <c r="N5">
        <v>1440627857</v>
      </c>
      <c r="P5">
        <v>1440626055</v>
      </c>
      <c r="R5">
        <v>13239.500024795499</v>
      </c>
    </row>
    <row r="6" spans="1:20" x14ac:dyDescent="0.25">
      <c r="B6">
        <v>200000187311</v>
      </c>
      <c r="D6" t="s">
        <v>20</v>
      </c>
      <c r="E6" t="s">
        <v>28</v>
      </c>
      <c r="F6" t="s">
        <v>22</v>
      </c>
      <c r="G6">
        <v>11444.9169921875</v>
      </c>
      <c r="H6">
        <v>7741.4267578125</v>
      </c>
      <c r="I6">
        <v>7594.9500002860996</v>
      </c>
      <c r="J6">
        <v>6736.5419921875</v>
      </c>
      <c r="K6" s="1">
        <f t="shared" si="0"/>
        <v>0.88697647672910773</v>
      </c>
      <c r="L6" s="1">
        <f t="shared" si="1"/>
        <v>0.87019385481999301</v>
      </c>
      <c r="M6">
        <v>1440625987</v>
      </c>
      <c r="N6">
        <v>1440625987</v>
      </c>
      <c r="P6">
        <v>1440625987</v>
      </c>
      <c r="R6">
        <v>7594.9500002860996</v>
      </c>
    </row>
    <row r="7" spans="1:20" x14ac:dyDescent="0.25">
      <c r="B7" t="s">
        <v>29</v>
      </c>
      <c r="D7" t="s">
        <v>30</v>
      </c>
      <c r="E7" t="s">
        <v>31</v>
      </c>
      <c r="F7" t="s">
        <v>32</v>
      </c>
      <c r="G7">
        <v>10240</v>
      </c>
      <c r="H7">
        <v>7769.306640625</v>
      </c>
      <c r="I7">
        <v>36000</v>
      </c>
      <c r="J7">
        <v>7224.1767578125</v>
      </c>
      <c r="K7" s="1">
        <f t="shared" si="0"/>
        <v>0.20067157660590279</v>
      </c>
      <c r="L7" s="1">
        <f t="shared" si="1"/>
        <v>0.92983545275944379</v>
      </c>
      <c r="M7">
        <v>1440628790</v>
      </c>
      <c r="N7">
        <v>1440628790</v>
      </c>
      <c r="P7">
        <v>1440628790</v>
      </c>
      <c r="S7">
        <v>36000</v>
      </c>
      <c r="T7">
        <v>1098.55554199218</v>
      </c>
    </row>
    <row r="8" spans="1:20" x14ac:dyDescent="0.25">
      <c r="A8" t="s">
        <v>33</v>
      </c>
      <c r="B8">
        <v>295700347</v>
      </c>
      <c r="C8" t="s">
        <v>34</v>
      </c>
      <c r="D8" t="s">
        <v>35</v>
      </c>
      <c r="E8" t="s">
        <v>36</v>
      </c>
      <c r="F8" t="s">
        <v>32</v>
      </c>
      <c r="K8" s="1" t="e">
        <f t="shared" si="0"/>
        <v>#DIV/0!</v>
      </c>
      <c r="L8" s="1" t="e">
        <f t="shared" si="1"/>
        <v>#DIV/0!</v>
      </c>
    </row>
    <row r="9" spans="1:20" x14ac:dyDescent="0.25">
      <c r="B9">
        <v>200000005020</v>
      </c>
      <c r="D9" t="s">
        <v>20</v>
      </c>
      <c r="E9" t="s">
        <v>28</v>
      </c>
      <c r="F9" t="s">
        <v>32</v>
      </c>
      <c r="G9">
        <v>17241.3203125</v>
      </c>
      <c r="H9">
        <v>13061.859375</v>
      </c>
      <c r="I9">
        <v>9043</v>
      </c>
      <c r="J9">
        <v>10418.33984375</v>
      </c>
      <c r="K9" s="1">
        <f t="shared" si="0"/>
        <v>1.1520888912694902</v>
      </c>
      <c r="L9" s="1">
        <f t="shared" si="1"/>
        <v>0.79761537348123535</v>
      </c>
      <c r="M9">
        <v>1440625822</v>
      </c>
      <c r="N9">
        <v>1440627626</v>
      </c>
      <c r="O9">
        <v>1440625996</v>
      </c>
      <c r="P9">
        <v>1440627626</v>
      </c>
      <c r="Q9">
        <v>9043</v>
      </c>
    </row>
    <row r="10" spans="1:20" x14ac:dyDescent="0.25">
      <c r="A10" t="s">
        <v>33</v>
      </c>
      <c r="B10">
        <v>200000069117</v>
      </c>
      <c r="C10" t="s">
        <v>37</v>
      </c>
      <c r="D10" t="s">
        <v>20</v>
      </c>
      <c r="E10" t="s">
        <v>38</v>
      </c>
      <c r="F10" t="s">
        <v>22</v>
      </c>
      <c r="G10">
        <v>34924.35546875</v>
      </c>
      <c r="H10">
        <v>24769.421875</v>
      </c>
      <c r="I10">
        <v>24225</v>
      </c>
      <c r="J10">
        <v>20789.46484375</v>
      </c>
      <c r="K10" s="1">
        <f t="shared" si="0"/>
        <v>0.85818224329205361</v>
      </c>
      <c r="L10" s="1">
        <f t="shared" si="1"/>
        <v>0.8393197446700601</v>
      </c>
      <c r="M10">
        <v>1440627570</v>
      </c>
      <c r="N10">
        <v>1440627570</v>
      </c>
      <c r="P10">
        <v>1440627570</v>
      </c>
      <c r="R10">
        <v>24225</v>
      </c>
    </row>
    <row r="11" spans="1:20" x14ac:dyDescent="0.25">
      <c r="B11">
        <v>940000068484</v>
      </c>
      <c r="D11" t="s">
        <v>20</v>
      </c>
      <c r="E11" t="s">
        <v>23</v>
      </c>
      <c r="F11" t="s">
        <v>22</v>
      </c>
      <c r="G11">
        <v>3872.35571289062</v>
      </c>
      <c r="H11">
        <v>2176.45678710937</v>
      </c>
      <c r="I11">
        <v>2440.3999896049399</v>
      </c>
      <c r="J11">
        <v>1203.4697265625</v>
      </c>
      <c r="K11" s="1">
        <f t="shared" si="0"/>
        <v>0.49314445651891747</v>
      </c>
      <c r="L11" s="1">
        <f t="shared" si="1"/>
        <v>0.55294905632418789</v>
      </c>
      <c r="M11">
        <v>1440627616</v>
      </c>
      <c r="N11">
        <v>1440627616</v>
      </c>
      <c r="P11">
        <v>1440627616</v>
      </c>
      <c r="R11">
        <v>2440.3999896049399</v>
      </c>
    </row>
    <row r="12" spans="1:20" x14ac:dyDescent="0.25">
      <c r="A12" t="s">
        <v>39</v>
      </c>
      <c r="B12">
        <v>200000067145</v>
      </c>
      <c r="C12" t="s">
        <v>40</v>
      </c>
      <c r="D12" t="s">
        <v>20</v>
      </c>
      <c r="E12" t="s">
        <v>28</v>
      </c>
      <c r="F12" t="s">
        <v>22</v>
      </c>
      <c r="G12">
        <v>6310.81982421875</v>
      </c>
      <c r="H12">
        <v>4098.45361328125</v>
      </c>
      <c r="I12">
        <v>4090</v>
      </c>
      <c r="J12">
        <v>2830.7060546875</v>
      </c>
      <c r="K12" s="1">
        <f t="shared" si="0"/>
        <v>0.69210416985024448</v>
      </c>
      <c r="L12" s="1">
        <f t="shared" si="1"/>
        <v>0.69067661166505612</v>
      </c>
      <c r="M12">
        <v>1440625753</v>
      </c>
      <c r="N12">
        <v>1440625753</v>
      </c>
      <c r="P12">
        <v>1440625753</v>
      </c>
      <c r="R12">
        <v>4090</v>
      </c>
    </row>
    <row r="13" spans="1:20" x14ac:dyDescent="0.25">
      <c r="A13" t="s">
        <v>33</v>
      </c>
      <c r="B13" t="s">
        <v>41</v>
      </c>
      <c r="C13" t="s">
        <v>42</v>
      </c>
      <c r="D13" t="s">
        <v>43</v>
      </c>
      <c r="E13" t="s">
        <v>44</v>
      </c>
      <c r="F13" t="s">
        <v>22</v>
      </c>
      <c r="G13">
        <v>54548.1015625</v>
      </c>
      <c r="H13">
        <v>27013.39453125</v>
      </c>
      <c r="I13">
        <v>27013.400390625</v>
      </c>
      <c r="J13">
        <v>16654.92578125</v>
      </c>
      <c r="K13" s="1">
        <f t="shared" si="0"/>
        <v>0.61654310602933537</v>
      </c>
      <c r="L13" s="1">
        <f t="shared" si="1"/>
        <v>0.6165432397614089</v>
      </c>
      <c r="M13">
        <v>1440624810</v>
      </c>
      <c r="N13">
        <v>1440625014</v>
      </c>
      <c r="O13">
        <v>1440617947</v>
      </c>
      <c r="P13">
        <v>1440621487</v>
      </c>
      <c r="Q13">
        <v>27013.39453125</v>
      </c>
    </row>
    <row r="14" spans="1:20" x14ac:dyDescent="0.25">
      <c r="A14" t="s">
        <v>24</v>
      </c>
      <c r="B14" t="s">
        <v>45</v>
      </c>
      <c r="C14" t="s">
        <v>46</v>
      </c>
      <c r="D14" t="s">
        <v>43</v>
      </c>
      <c r="E14" t="s">
        <v>47</v>
      </c>
      <c r="F14" t="s">
        <v>22</v>
      </c>
      <c r="G14">
        <v>40901.3359375</v>
      </c>
      <c r="H14">
        <v>38877.56640625</v>
      </c>
      <c r="I14">
        <v>38877.6015625</v>
      </c>
      <c r="J14">
        <v>9751.98046875</v>
      </c>
      <c r="K14" s="1">
        <f t="shared" si="0"/>
        <v>0.25083801666809674</v>
      </c>
      <c r="L14" s="1">
        <f t="shared" si="1"/>
        <v>0.250838243496184</v>
      </c>
      <c r="M14">
        <v>1440625216</v>
      </c>
      <c r="N14">
        <v>1440626560</v>
      </c>
      <c r="O14">
        <v>1440622227</v>
      </c>
      <c r="P14">
        <v>1440626560</v>
      </c>
      <c r="Q14">
        <v>38877.56640625</v>
      </c>
    </row>
    <row r="15" spans="1:20" x14ac:dyDescent="0.25">
      <c r="A15" t="s">
        <v>33</v>
      </c>
      <c r="B15">
        <v>292600623</v>
      </c>
      <c r="C15" t="s">
        <v>48</v>
      </c>
      <c r="D15" t="s">
        <v>35</v>
      </c>
      <c r="E15" t="s">
        <v>49</v>
      </c>
      <c r="F15" t="s">
        <v>32</v>
      </c>
      <c r="G15">
        <v>304207.1875</v>
      </c>
      <c r="H15">
        <v>250869.1875</v>
      </c>
      <c r="I15">
        <v>27244.69921875</v>
      </c>
      <c r="J15">
        <v>5980.720703125</v>
      </c>
      <c r="K15" s="1">
        <f t="shared" si="0"/>
        <v>0.21951869077743477</v>
      </c>
      <c r="L15" s="1">
        <f t="shared" si="1"/>
        <v>2.3839997102573628E-2</v>
      </c>
      <c r="M15">
        <v>1440622622</v>
      </c>
      <c r="N15">
        <v>1440622622</v>
      </c>
      <c r="O15">
        <v>1440622661</v>
      </c>
      <c r="P15">
        <v>1440622622</v>
      </c>
      <c r="Q15">
        <v>27244.6640625</v>
      </c>
    </row>
    <row r="16" spans="1:20" x14ac:dyDescent="0.25">
      <c r="A16" t="s">
        <v>33</v>
      </c>
      <c r="B16">
        <v>292604330</v>
      </c>
      <c r="D16" t="s">
        <v>35</v>
      </c>
      <c r="E16" t="s">
        <v>50</v>
      </c>
      <c r="F16" t="s">
        <v>32</v>
      </c>
      <c r="K16" s="1" t="e">
        <f t="shared" si="0"/>
        <v>#DIV/0!</v>
      </c>
      <c r="L16" s="1" t="e">
        <f t="shared" si="1"/>
        <v>#DIV/0!</v>
      </c>
    </row>
    <row r="17" spans="1:18" x14ac:dyDescent="0.25">
      <c r="A17" t="s">
        <v>24</v>
      </c>
      <c r="B17">
        <v>200000136013</v>
      </c>
      <c r="C17" t="s">
        <v>51</v>
      </c>
      <c r="D17" t="s">
        <v>20</v>
      </c>
      <c r="E17" t="s">
        <v>38</v>
      </c>
      <c r="F17" t="s">
        <v>32</v>
      </c>
      <c r="G17">
        <v>11500.34375</v>
      </c>
      <c r="H17">
        <v>8163.662109375</v>
      </c>
      <c r="I17">
        <v>6495</v>
      </c>
      <c r="J17">
        <v>7371.84814453125</v>
      </c>
      <c r="K17" s="1">
        <f t="shared" si="0"/>
        <v>1.1350035634382216</v>
      </c>
      <c r="L17" s="1">
        <f t="shared" si="1"/>
        <v>0.90300750395653373</v>
      </c>
      <c r="M17">
        <v>1440626043</v>
      </c>
      <c r="N17">
        <v>1440626043</v>
      </c>
      <c r="O17">
        <v>1440624429</v>
      </c>
      <c r="P17">
        <v>1440626043</v>
      </c>
      <c r="Q17">
        <v>6495</v>
      </c>
    </row>
    <row r="18" spans="1:18" x14ac:dyDescent="0.25">
      <c r="B18">
        <v>210204</v>
      </c>
      <c r="D18" t="s">
        <v>52</v>
      </c>
      <c r="E18" t="s">
        <v>53</v>
      </c>
      <c r="F18" t="s">
        <v>32</v>
      </c>
      <c r="G18">
        <v>51533.59765625</v>
      </c>
      <c r="H18">
        <v>38650.18359375</v>
      </c>
      <c r="I18">
        <v>38388.3984375</v>
      </c>
      <c r="J18">
        <v>31303.34765625</v>
      </c>
      <c r="K18" s="1">
        <f>J18/I18</f>
        <v>0.81543770853620934</v>
      </c>
      <c r="L18" s="1">
        <f>J18/H18</f>
        <v>0.80991459148752831</v>
      </c>
      <c r="M18">
        <v>1440627859</v>
      </c>
      <c r="N18">
        <v>1440627859</v>
      </c>
      <c r="O18">
        <v>1440627859</v>
      </c>
      <c r="P18">
        <v>1440627872</v>
      </c>
      <c r="Q18">
        <v>38388.41015625</v>
      </c>
    </row>
    <row r="19" spans="1:18" x14ac:dyDescent="0.25">
      <c r="A19" t="s">
        <v>54</v>
      </c>
      <c r="B19">
        <v>200000062004</v>
      </c>
      <c r="C19" t="s">
        <v>55</v>
      </c>
      <c r="D19" t="s">
        <v>20</v>
      </c>
      <c r="E19" t="s">
        <v>38</v>
      </c>
      <c r="F19" t="s">
        <v>32</v>
      </c>
      <c r="G19">
        <v>45970.02734375</v>
      </c>
      <c r="H19">
        <v>38369.2109375</v>
      </c>
      <c r="I19">
        <v>30742</v>
      </c>
      <c r="J19">
        <v>34864.71484375</v>
      </c>
      <c r="K19" s="1">
        <f t="shared" ref="K19:K82" si="2">J19/I19</f>
        <v>1.1341069170434586</v>
      </c>
      <c r="L19" s="1">
        <f t="shared" ref="L19:L82" si="3">J19/H19</f>
        <v>0.90866384770178077</v>
      </c>
      <c r="M19">
        <v>1440626654</v>
      </c>
      <c r="N19">
        <v>1440626654</v>
      </c>
      <c r="O19">
        <v>1440624986</v>
      </c>
      <c r="P19">
        <v>1440626654</v>
      </c>
      <c r="Q19">
        <v>30742</v>
      </c>
    </row>
    <row r="20" spans="1:18" x14ac:dyDescent="0.25">
      <c r="A20" t="s">
        <v>56</v>
      </c>
      <c r="B20">
        <v>200000674209</v>
      </c>
      <c r="C20" t="s">
        <v>57</v>
      </c>
      <c r="D20" t="s">
        <v>20</v>
      </c>
      <c r="E20" t="s">
        <v>58</v>
      </c>
      <c r="F20" t="s">
        <v>22</v>
      </c>
      <c r="G20">
        <v>4560.26123046875</v>
      </c>
      <c r="H20">
        <v>3558.349609375</v>
      </c>
      <c r="I20">
        <v>6963.5</v>
      </c>
      <c r="J20">
        <v>3415.865234375</v>
      </c>
      <c r="K20" s="1">
        <f t="shared" si="2"/>
        <v>0.49053855595246643</v>
      </c>
      <c r="L20" s="1">
        <f t="shared" si="3"/>
        <v>0.95995773584905664</v>
      </c>
      <c r="M20">
        <v>1440626006</v>
      </c>
      <c r="N20">
        <v>1440626006</v>
      </c>
      <c r="P20">
        <v>1440626006</v>
      </c>
      <c r="R20">
        <v>6963.5</v>
      </c>
    </row>
    <row r="21" spans="1:18" x14ac:dyDescent="0.25">
      <c r="A21" t="s">
        <v>33</v>
      </c>
      <c r="B21">
        <v>200000203907</v>
      </c>
      <c r="C21" t="s">
        <v>59</v>
      </c>
      <c r="D21" t="s">
        <v>20</v>
      </c>
      <c r="E21" t="s">
        <v>38</v>
      </c>
      <c r="F21" t="s">
        <v>22</v>
      </c>
      <c r="G21">
        <v>1833.14916992187</v>
      </c>
      <c r="H21">
        <v>889.77380371093705</v>
      </c>
      <c r="I21">
        <v>22896</v>
      </c>
      <c r="J21">
        <v>684.28497314453102</v>
      </c>
      <c r="K21" s="1">
        <f t="shared" si="2"/>
        <v>2.9886660252643738E-2</v>
      </c>
      <c r="L21" s="1">
        <f t="shared" si="3"/>
        <v>0.76905497811985069</v>
      </c>
      <c r="M21">
        <v>1440627564</v>
      </c>
      <c r="N21">
        <v>1440627564</v>
      </c>
      <c r="P21">
        <v>1440627564</v>
      </c>
      <c r="R21">
        <v>22896</v>
      </c>
    </row>
    <row r="22" spans="1:18" x14ac:dyDescent="0.25">
      <c r="B22" t="s">
        <v>60</v>
      </c>
      <c r="D22" t="s">
        <v>61</v>
      </c>
      <c r="E22" t="s">
        <v>62</v>
      </c>
      <c r="F22" t="s">
        <v>32</v>
      </c>
      <c r="G22">
        <v>141589</v>
      </c>
      <c r="H22">
        <v>141339</v>
      </c>
      <c r="J22">
        <v>141339</v>
      </c>
      <c r="K22" s="1" t="e">
        <f t="shared" si="2"/>
        <v>#DIV/0!</v>
      </c>
      <c r="L22" s="1">
        <f t="shared" si="3"/>
        <v>1</v>
      </c>
      <c r="M22">
        <v>1440628532</v>
      </c>
      <c r="N22">
        <v>1440628532</v>
      </c>
      <c r="P22">
        <v>1440628532</v>
      </c>
    </row>
    <row r="23" spans="1:18" x14ac:dyDescent="0.25">
      <c r="A23" t="s">
        <v>33</v>
      </c>
      <c r="B23">
        <v>200000439544</v>
      </c>
      <c r="C23" t="s">
        <v>63</v>
      </c>
      <c r="D23" t="s">
        <v>20</v>
      </c>
      <c r="E23" t="s">
        <v>26</v>
      </c>
      <c r="F23" t="s">
        <v>32</v>
      </c>
      <c r="G23">
        <v>91987.7578125</v>
      </c>
      <c r="H23">
        <v>78747.1171875</v>
      </c>
      <c r="I23">
        <v>60918</v>
      </c>
      <c r="J23">
        <v>69604.375</v>
      </c>
      <c r="K23" s="1">
        <f t="shared" si="2"/>
        <v>1.1425912702321153</v>
      </c>
      <c r="L23" s="1">
        <f t="shared" si="3"/>
        <v>0.883897436324802</v>
      </c>
      <c r="M23">
        <v>1440627599</v>
      </c>
      <c r="N23">
        <v>1440627599</v>
      </c>
      <c r="O23">
        <v>1440625971</v>
      </c>
      <c r="P23">
        <v>1440627599</v>
      </c>
      <c r="Q23">
        <v>60918</v>
      </c>
    </row>
    <row r="24" spans="1:18" x14ac:dyDescent="0.25">
      <c r="A24" t="s">
        <v>33</v>
      </c>
      <c r="B24">
        <v>292604652</v>
      </c>
      <c r="C24" t="s">
        <v>64</v>
      </c>
      <c r="D24" t="s">
        <v>35</v>
      </c>
      <c r="E24" t="s">
        <v>50</v>
      </c>
      <c r="F24" t="s">
        <v>32</v>
      </c>
      <c r="G24">
        <v>400718.5625</v>
      </c>
      <c r="H24">
        <v>192845.921875</v>
      </c>
      <c r="I24">
        <v>281583</v>
      </c>
      <c r="J24">
        <v>1232.0498046875</v>
      </c>
      <c r="K24" s="1">
        <f t="shared" si="2"/>
        <v>4.375441005627115E-3</v>
      </c>
      <c r="L24" s="1">
        <f t="shared" si="3"/>
        <v>6.3887781121246484E-3</v>
      </c>
      <c r="M24">
        <v>1440621259</v>
      </c>
      <c r="N24">
        <v>1440624858</v>
      </c>
      <c r="O24">
        <v>1440621349</v>
      </c>
      <c r="P24">
        <v>1440624858</v>
      </c>
      <c r="Q24">
        <v>281582.65625</v>
      </c>
    </row>
    <row r="25" spans="1:18" x14ac:dyDescent="0.25">
      <c r="A25" t="s">
        <v>65</v>
      </c>
      <c r="B25">
        <v>200000604967</v>
      </c>
      <c r="C25" t="s">
        <v>66</v>
      </c>
      <c r="D25" t="s">
        <v>20</v>
      </c>
      <c r="E25" t="s">
        <v>58</v>
      </c>
      <c r="F25" t="s">
        <v>32</v>
      </c>
      <c r="G25">
        <v>26282.68359375</v>
      </c>
      <c r="H25">
        <v>20233.634765625</v>
      </c>
      <c r="I25">
        <v>16200</v>
      </c>
      <c r="J25">
        <v>8161.9775390625</v>
      </c>
      <c r="K25" s="1">
        <f t="shared" si="2"/>
        <v>0.50382577401620365</v>
      </c>
      <c r="L25" s="1">
        <f t="shared" si="3"/>
        <v>0.40338662003175596</v>
      </c>
      <c r="M25">
        <v>1440626625</v>
      </c>
      <c r="N25">
        <v>1440626625</v>
      </c>
      <c r="O25">
        <v>1440624964</v>
      </c>
      <c r="P25">
        <v>1440626625</v>
      </c>
      <c r="Q25">
        <v>16200</v>
      </c>
    </row>
    <row r="26" spans="1:18" x14ac:dyDescent="0.25">
      <c r="A26" t="s">
        <v>24</v>
      </c>
      <c r="B26">
        <v>200000671075</v>
      </c>
      <c r="C26" t="s">
        <v>67</v>
      </c>
      <c r="D26" t="s">
        <v>20</v>
      </c>
      <c r="E26" t="s">
        <v>26</v>
      </c>
      <c r="F26" t="s">
        <v>22</v>
      </c>
      <c r="G26">
        <v>35801.2734375</v>
      </c>
      <c r="H26">
        <v>23294.49609375</v>
      </c>
      <c r="I26">
        <v>23608</v>
      </c>
      <c r="J26">
        <v>6571.6220703125</v>
      </c>
      <c r="K26" s="1">
        <f t="shared" si="2"/>
        <v>0.27836420155508723</v>
      </c>
      <c r="L26" s="1">
        <f t="shared" si="3"/>
        <v>0.28211050558314893</v>
      </c>
      <c r="M26">
        <v>1440626045</v>
      </c>
      <c r="N26">
        <v>1440626045</v>
      </c>
      <c r="P26">
        <v>1440626045</v>
      </c>
      <c r="R26">
        <v>23608</v>
      </c>
    </row>
    <row r="27" spans="1:18" x14ac:dyDescent="0.25">
      <c r="A27" t="s">
        <v>33</v>
      </c>
      <c r="B27" t="s">
        <v>68</v>
      </c>
      <c r="C27" t="s">
        <v>69</v>
      </c>
      <c r="D27" t="s">
        <v>43</v>
      </c>
      <c r="E27" t="s">
        <v>47</v>
      </c>
      <c r="F27" t="s">
        <v>22</v>
      </c>
      <c r="G27">
        <v>40901.3359375</v>
      </c>
      <c r="H27">
        <v>38877.56640625</v>
      </c>
      <c r="I27">
        <v>38877.6015625</v>
      </c>
      <c r="J27">
        <v>21117.076171875</v>
      </c>
      <c r="K27" s="1">
        <f t="shared" si="2"/>
        <v>0.54316818227397567</v>
      </c>
      <c r="L27" s="1">
        <f t="shared" si="3"/>
        <v>0.54316867345071773</v>
      </c>
      <c r="M27">
        <v>1440624788</v>
      </c>
      <c r="N27">
        <v>1440621469</v>
      </c>
      <c r="O27">
        <v>1440621469</v>
      </c>
      <c r="P27">
        <v>1440624998</v>
      </c>
      <c r="Q27">
        <v>38877.56640625</v>
      </c>
    </row>
    <row r="28" spans="1:18" x14ac:dyDescent="0.25">
      <c r="B28" t="s">
        <v>70</v>
      </c>
      <c r="D28" t="s">
        <v>61</v>
      </c>
      <c r="E28" t="s">
        <v>62</v>
      </c>
      <c r="F28" t="s">
        <v>32</v>
      </c>
      <c r="G28">
        <v>44712</v>
      </c>
      <c r="H28">
        <v>44636</v>
      </c>
      <c r="J28">
        <v>44636</v>
      </c>
      <c r="K28" s="1" t="e">
        <f t="shared" si="2"/>
        <v>#DIV/0!</v>
      </c>
      <c r="L28" s="1">
        <f t="shared" si="3"/>
        <v>1</v>
      </c>
      <c r="M28">
        <v>1440625846</v>
      </c>
      <c r="N28">
        <v>1440625846</v>
      </c>
      <c r="P28">
        <v>1440625846</v>
      </c>
    </row>
    <row r="29" spans="1:18" x14ac:dyDescent="0.25">
      <c r="B29">
        <v>200000004997</v>
      </c>
      <c r="D29" t="s">
        <v>20</v>
      </c>
      <c r="E29" t="s">
        <v>28</v>
      </c>
      <c r="F29" t="s">
        <v>32</v>
      </c>
      <c r="G29">
        <v>17240.484375</v>
      </c>
      <c r="H29">
        <v>13061.859375</v>
      </c>
      <c r="I29">
        <v>10423</v>
      </c>
      <c r="J29">
        <v>11806.435546875</v>
      </c>
      <c r="K29" s="1">
        <f t="shared" si="2"/>
        <v>1.1327291131991748</v>
      </c>
      <c r="L29" s="1">
        <f t="shared" si="3"/>
        <v>0.90388628509292923</v>
      </c>
      <c r="M29">
        <v>1440627628</v>
      </c>
      <c r="N29">
        <v>1440627628</v>
      </c>
      <c r="O29">
        <v>1440625999</v>
      </c>
      <c r="P29">
        <v>1440627628</v>
      </c>
      <c r="Q29">
        <v>10423</v>
      </c>
    </row>
    <row r="30" spans="1:18" x14ac:dyDescent="0.25">
      <c r="A30" t="s">
        <v>33</v>
      </c>
      <c r="B30">
        <v>200000043905</v>
      </c>
      <c r="C30" t="s">
        <v>71</v>
      </c>
      <c r="D30" t="s">
        <v>20</v>
      </c>
      <c r="E30" t="s">
        <v>38</v>
      </c>
      <c r="F30" t="s">
        <v>32</v>
      </c>
      <c r="G30">
        <v>45957.90625</v>
      </c>
      <c r="H30">
        <v>38369.2109375</v>
      </c>
      <c r="I30">
        <v>30285</v>
      </c>
      <c r="J30">
        <v>34305.5</v>
      </c>
      <c r="K30" s="1">
        <f t="shared" si="2"/>
        <v>1.1327554895162621</v>
      </c>
      <c r="L30" s="1">
        <f t="shared" si="3"/>
        <v>0.89408927527544357</v>
      </c>
      <c r="M30">
        <v>1440625785</v>
      </c>
      <c r="N30">
        <v>1440625785</v>
      </c>
      <c r="O30">
        <v>1440624163</v>
      </c>
      <c r="P30">
        <v>1440625785</v>
      </c>
      <c r="Q30">
        <v>30285</v>
      </c>
    </row>
    <row r="31" spans="1:18" x14ac:dyDescent="0.25">
      <c r="A31" t="s">
        <v>18</v>
      </c>
      <c r="B31">
        <v>20004840</v>
      </c>
      <c r="C31" t="s">
        <v>72</v>
      </c>
      <c r="D31" t="s">
        <v>20</v>
      </c>
      <c r="E31" t="s">
        <v>21</v>
      </c>
      <c r="F31" t="s">
        <v>22</v>
      </c>
      <c r="G31">
        <v>3865.19897460937</v>
      </c>
      <c r="H31">
        <v>2519.92065429687</v>
      </c>
      <c r="I31">
        <v>2581.25</v>
      </c>
      <c r="J31">
        <v>2254.412109375</v>
      </c>
      <c r="K31" s="1">
        <f t="shared" si="2"/>
        <v>0.87337999394673127</v>
      </c>
      <c r="L31" s="1">
        <f t="shared" si="3"/>
        <v>0.89463614877351982</v>
      </c>
      <c r="M31">
        <v>1440626635</v>
      </c>
      <c r="N31">
        <v>1440626635</v>
      </c>
      <c r="P31">
        <v>1440626635</v>
      </c>
      <c r="R31">
        <v>2581.25</v>
      </c>
    </row>
    <row r="32" spans="1:18" x14ac:dyDescent="0.25">
      <c r="A32" t="s">
        <v>24</v>
      </c>
      <c r="B32">
        <v>200000181276</v>
      </c>
      <c r="C32" t="s">
        <v>73</v>
      </c>
      <c r="D32" t="s">
        <v>20</v>
      </c>
      <c r="E32" t="s">
        <v>38</v>
      </c>
      <c r="F32" t="s">
        <v>32</v>
      </c>
      <c r="G32">
        <v>15307.916015625</v>
      </c>
      <c r="H32">
        <v>12217.8291015625</v>
      </c>
      <c r="I32">
        <v>11520</v>
      </c>
      <c r="J32">
        <v>1469.65710449218</v>
      </c>
      <c r="K32" s="1">
        <f t="shared" si="2"/>
        <v>0.12757440143161286</v>
      </c>
      <c r="L32" s="1">
        <f t="shared" si="3"/>
        <v>0.12028790812798569</v>
      </c>
      <c r="M32">
        <v>1440626021</v>
      </c>
      <c r="N32">
        <v>1440626021</v>
      </c>
      <c r="O32">
        <v>1440624404</v>
      </c>
      <c r="P32">
        <v>1440626021</v>
      </c>
      <c r="Q32">
        <v>11520</v>
      </c>
    </row>
    <row r="33" spans="1:20" x14ac:dyDescent="0.25">
      <c r="B33">
        <v>200000066880</v>
      </c>
      <c r="D33" t="s">
        <v>20</v>
      </c>
      <c r="E33" t="s">
        <v>28</v>
      </c>
      <c r="F33" t="s">
        <v>22</v>
      </c>
      <c r="G33">
        <v>6313.65283203125</v>
      </c>
      <c r="H33">
        <v>4101.28662109375</v>
      </c>
      <c r="I33">
        <v>4090</v>
      </c>
      <c r="J33">
        <v>3699.12866210937</v>
      </c>
      <c r="K33" s="1">
        <f t="shared" si="2"/>
        <v>0.90443243572356236</v>
      </c>
      <c r="L33" s="1">
        <f t="shared" si="3"/>
        <v>0.90194346405442627</v>
      </c>
      <c r="M33">
        <v>1440627556</v>
      </c>
      <c r="N33">
        <v>1440627556</v>
      </c>
      <c r="P33">
        <v>1440627556</v>
      </c>
      <c r="R33">
        <v>4090</v>
      </c>
    </row>
    <row r="34" spans="1:20" x14ac:dyDescent="0.25">
      <c r="B34" t="s">
        <v>74</v>
      </c>
      <c r="D34" t="s">
        <v>30</v>
      </c>
      <c r="E34" t="s">
        <v>31</v>
      </c>
      <c r="F34" t="s">
        <v>32</v>
      </c>
      <c r="G34">
        <v>10240</v>
      </c>
      <c r="H34">
        <v>7769.306640625</v>
      </c>
      <c r="I34">
        <v>36000</v>
      </c>
      <c r="J34">
        <v>9903.8828125</v>
      </c>
      <c r="K34" s="1">
        <f t="shared" si="2"/>
        <v>0.27510785590277775</v>
      </c>
      <c r="L34" s="1">
        <f t="shared" si="3"/>
        <v>1.2747447450089684</v>
      </c>
      <c r="M34">
        <v>1440628790</v>
      </c>
      <c r="N34">
        <v>1440628790</v>
      </c>
      <c r="P34">
        <v>1440628790</v>
      </c>
      <c r="S34">
        <v>36000</v>
      </c>
      <c r="T34">
        <v>1300.39001464843</v>
      </c>
    </row>
    <row r="35" spans="1:20" x14ac:dyDescent="0.25">
      <c r="A35" t="s">
        <v>24</v>
      </c>
      <c r="B35">
        <v>20016351</v>
      </c>
      <c r="C35" t="s">
        <v>75</v>
      </c>
      <c r="D35" t="s">
        <v>20</v>
      </c>
      <c r="E35" t="s">
        <v>76</v>
      </c>
      <c r="F35" t="s">
        <v>32</v>
      </c>
      <c r="G35">
        <v>45969.609375</v>
      </c>
      <c r="H35">
        <v>38369.2109375</v>
      </c>
      <c r="I35">
        <v>15848</v>
      </c>
      <c r="J35">
        <v>16249.08203125</v>
      </c>
      <c r="K35" s="1">
        <f t="shared" si="2"/>
        <v>1.0253080534610046</v>
      </c>
      <c r="L35" s="1">
        <f t="shared" si="3"/>
        <v>0.42349273373690943</v>
      </c>
      <c r="M35">
        <v>1440627835</v>
      </c>
      <c r="N35">
        <v>1440627835</v>
      </c>
      <c r="O35">
        <v>1440624415</v>
      </c>
      <c r="P35">
        <v>1440627835</v>
      </c>
      <c r="Q35">
        <v>15848</v>
      </c>
    </row>
    <row r="36" spans="1:20" x14ac:dyDescent="0.25">
      <c r="A36" t="s">
        <v>33</v>
      </c>
      <c r="B36">
        <v>295700709</v>
      </c>
      <c r="C36" t="s">
        <v>77</v>
      </c>
      <c r="D36" t="s">
        <v>35</v>
      </c>
      <c r="E36" t="s">
        <v>36</v>
      </c>
      <c r="F36" t="s">
        <v>32</v>
      </c>
      <c r="G36">
        <v>541278.6875</v>
      </c>
      <c r="H36">
        <v>330167.90625</v>
      </c>
      <c r="I36">
        <v>345098</v>
      </c>
      <c r="J36">
        <v>1472.052734375</v>
      </c>
      <c r="K36" s="1">
        <f t="shared" si="2"/>
        <v>4.2656078400193564E-3</v>
      </c>
      <c r="L36" s="1">
        <f t="shared" si="3"/>
        <v>4.458497347892971E-3</v>
      </c>
      <c r="M36">
        <v>1440624795</v>
      </c>
      <c r="N36">
        <v>1440624795</v>
      </c>
      <c r="O36">
        <v>1440624898</v>
      </c>
      <c r="P36">
        <v>1440624795</v>
      </c>
      <c r="Q36">
        <v>345098.34375</v>
      </c>
    </row>
    <row r="37" spans="1:20" x14ac:dyDescent="0.25">
      <c r="A37" t="s">
        <v>24</v>
      </c>
      <c r="B37">
        <v>200000542389</v>
      </c>
      <c r="C37" t="s">
        <v>78</v>
      </c>
      <c r="D37" t="s">
        <v>20</v>
      </c>
      <c r="E37" t="s">
        <v>23</v>
      </c>
      <c r="F37" t="s">
        <v>22</v>
      </c>
      <c r="G37">
        <v>18110.66015625</v>
      </c>
      <c r="H37">
        <v>12936.2109375</v>
      </c>
      <c r="I37">
        <v>13132.5999507904</v>
      </c>
      <c r="J37">
        <v>878.18170166015602</v>
      </c>
      <c r="K37" s="1">
        <f t="shared" si="2"/>
        <v>6.6870361158553507E-2</v>
      </c>
      <c r="L37" s="1">
        <f t="shared" si="3"/>
        <v>6.7885542830354459E-2</v>
      </c>
      <c r="M37">
        <v>1440626057</v>
      </c>
      <c r="N37">
        <v>1440626057</v>
      </c>
      <c r="P37">
        <v>1440626057</v>
      </c>
      <c r="R37">
        <v>13132.5999507904</v>
      </c>
    </row>
    <row r="38" spans="1:20" x14ac:dyDescent="0.25">
      <c r="A38" t="s">
        <v>33</v>
      </c>
      <c r="B38">
        <v>200000068993</v>
      </c>
      <c r="C38" t="s">
        <v>79</v>
      </c>
      <c r="D38" t="s">
        <v>20</v>
      </c>
      <c r="E38" t="s">
        <v>38</v>
      </c>
      <c r="F38" t="s">
        <v>22</v>
      </c>
      <c r="G38">
        <v>34883.5859375</v>
      </c>
      <c r="H38">
        <v>24569.814453125</v>
      </c>
      <c r="I38">
        <v>24360.149902343699</v>
      </c>
      <c r="J38">
        <v>17753.6171875</v>
      </c>
      <c r="K38" s="1">
        <f t="shared" si="2"/>
        <v>0.72879753444341155</v>
      </c>
      <c r="L38" s="1">
        <f t="shared" si="3"/>
        <v>0.72257839884671748</v>
      </c>
      <c r="M38">
        <v>1440625772</v>
      </c>
      <c r="N38">
        <v>1440625772</v>
      </c>
      <c r="P38">
        <v>1440625772</v>
      </c>
      <c r="R38">
        <v>24360.149902343699</v>
      </c>
    </row>
    <row r="39" spans="1:20" x14ac:dyDescent="0.25">
      <c r="A39" t="s">
        <v>33</v>
      </c>
      <c r="B39">
        <v>292603073</v>
      </c>
      <c r="C39" t="s">
        <v>80</v>
      </c>
      <c r="D39" t="s">
        <v>35</v>
      </c>
      <c r="E39" t="s">
        <v>49</v>
      </c>
      <c r="F39" t="s">
        <v>32</v>
      </c>
      <c r="K39" s="1" t="e">
        <f t="shared" si="2"/>
        <v>#DIV/0!</v>
      </c>
      <c r="L39" s="1" t="e">
        <f t="shared" si="3"/>
        <v>#DIV/0!</v>
      </c>
    </row>
    <row r="40" spans="1:20" x14ac:dyDescent="0.25">
      <c r="B40">
        <v>200000435471</v>
      </c>
      <c r="D40" t="s">
        <v>20</v>
      </c>
      <c r="E40" t="s">
        <v>23</v>
      </c>
      <c r="F40" t="s">
        <v>22</v>
      </c>
      <c r="G40">
        <v>33208.5390625</v>
      </c>
      <c r="H40">
        <v>24862.5546875</v>
      </c>
      <c r="I40">
        <v>24968.999874114899</v>
      </c>
      <c r="J40">
        <v>8021.44091796875</v>
      </c>
      <c r="K40" s="1">
        <f t="shared" si="2"/>
        <v>0.32125599577115999</v>
      </c>
      <c r="L40" s="1">
        <f t="shared" si="3"/>
        <v>0.3226314036828099</v>
      </c>
      <c r="M40">
        <v>1440627635</v>
      </c>
      <c r="N40">
        <v>1440627635</v>
      </c>
      <c r="P40">
        <v>1440627635</v>
      </c>
      <c r="R40">
        <v>24968.999874114899</v>
      </c>
    </row>
    <row r="41" spans="1:20" x14ac:dyDescent="0.25">
      <c r="B41">
        <v>200000002638</v>
      </c>
      <c r="D41" t="s">
        <v>20</v>
      </c>
      <c r="E41" t="s">
        <v>28</v>
      </c>
      <c r="F41" t="s">
        <v>22</v>
      </c>
      <c r="G41">
        <v>12361.6875</v>
      </c>
      <c r="H41">
        <v>10126.6015625</v>
      </c>
      <c r="I41">
        <v>9537.0999679565393</v>
      </c>
      <c r="J41">
        <v>2447.23559570312</v>
      </c>
      <c r="K41" s="1">
        <f t="shared" si="2"/>
        <v>0.25660165080847691</v>
      </c>
      <c r="L41" s="1">
        <f t="shared" si="3"/>
        <v>0.2416640548755786</v>
      </c>
      <c r="M41">
        <v>1440627623</v>
      </c>
      <c r="N41">
        <v>1440627623</v>
      </c>
      <c r="P41">
        <v>1440627623</v>
      </c>
      <c r="R41">
        <v>9537.0999679565393</v>
      </c>
    </row>
    <row r="42" spans="1:20" x14ac:dyDescent="0.25">
      <c r="A42" t="s">
        <v>24</v>
      </c>
      <c r="B42">
        <v>20025965</v>
      </c>
      <c r="C42" t="s">
        <v>81</v>
      </c>
      <c r="D42" t="s">
        <v>20</v>
      </c>
      <c r="E42" t="s">
        <v>76</v>
      </c>
      <c r="F42" t="s">
        <v>32</v>
      </c>
      <c r="G42">
        <v>15030.220703125</v>
      </c>
      <c r="H42">
        <v>12615.28515625</v>
      </c>
      <c r="I42">
        <v>22870</v>
      </c>
      <c r="J42">
        <v>1632.72216796875</v>
      </c>
      <c r="K42" s="1">
        <f t="shared" si="2"/>
        <v>7.1391437165227375E-2</v>
      </c>
      <c r="L42" s="1">
        <f t="shared" si="3"/>
        <v>0.12942411905448284</v>
      </c>
      <c r="M42">
        <v>1440627812</v>
      </c>
      <c r="N42">
        <v>1440627812</v>
      </c>
      <c r="O42">
        <v>1440626184</v>
      </c>
      <c r="P42">
        <v>1440627812</v>
      </c>
      <c r="Q42">
        <v>22870</v>
      </c>
    </row>
    <row r="43" spans="1:20" x14ac:dyDescent="0.25">
      <c r="A43" t="s">
        <v>33</v>
      </c>
      <c r="B43">
        <v>200000154388</v>
      </c>
      <c r="C43" t="s">
        <v>82</v>
      </c>
      <c r="D43" t="s">
        <v>20</v>
      </c>
      <c r="E43" t="s">
        <v>38</v>
      </c>
      <c r="F43" t="s">
        <v>32</v>
      </c>
      <c r="G43">
        <v>15035.7216796875</v>
      </c>
      <c r="H43">
        <v>8233.75390625</v>
      </c>
      <c r="I43">
        <v>23020</v>
      </c>
      <c r="J43">
        <v>4347.7587890625</v>
      </c>
      <c r="K43" s="1">
        <f t="shared" si="2"/>
        <v>0.18886875712695483</v>
      </c>
      <c r="L43" s="1">
        <f t="shared" si="3"/>
        <v>0.5280408958740247</v>
      </c>
      <c r="M43">
        <v>1440625767</v>
      </c>
      <c r="N43">
        <v>1440625767</v>
      </c>
      <c r="O43">
        <v>1440624006</v>
      </c>
      <c r="P43">
        <v>1440625767</v>
      </c>
      <c r="Q43">
        <v>23020</v>
      </c>
    </row>
    <row r="44" spans="1:20" x14ac:dyDescent="0.25">
      <c r="A44" t="s">
        <v>33</v>
      </c>
      <c r="B44">
        <v>200000043917</v>
      </c>
      <c r="C44" t="s">
        <v>83</v>
      </c>
      <c r="D44" t="s">
        <v>20</v>
      </c>
      <c r="E44" t="s">
        <v>38</v>
      </c>
      <c r="F44" t="s">
        <v>32</v>
      </c>
      <c r="G44">
        <v>45962.921875</v>
      </c>
      <c r="H44">
        <v>38369.2109375</v>
      </c>
      <c r="I44">
        <v>30285</v>
      </c>
      <c r="J44">
        <v>34412.62109375</v>
      </c>
      <c r="K44" s="1">
        <f t="shared" si="2"/>
        <v>1.1362925901849099</v>
      </c>
      <c r="L44" s="1">
        <f t="shared" si="3"/>
        <v>0.89688112559325417</v>
      </c>
      <c r="M44">
        <v>1440627585</v>
      </c>
      <c r="N44">
        <v>1440627585</v>
      </c>
      <c r="O44">
        <v>1440625959</v>
      </c>
      <c r="P44">
        <v>1440627585</v>
      </c>
      <c r="Q44">
        <v>30285</v>
      </c>
    </row>
    <row r="45" spans="1:20" x14ac:dyDescent="0.25">
      <c r="B45" t="s">
        <v>84</v>
      </c>
      <c r="D45" t="s">
        <v>30</v>
      </c>
      <c r="E45" t="s">
        <v>31</v>
      </c>
      <c r="F45" t="s">
        <v>32</v>
      </c>
      <c r="G45">
        <v>10240</v>
      </c>
      <c r="H45">
        <v>7769.306640625</v>
      </c>
      <c r="K45" s="1" t="e">
        <f t="shared" si="2"/>
        <v>#DIV/0!</v>
      </c>
      <c r="L45" s="1">
        <f t="shared" si="3"/>
        <v>0</v>
      </c>
      <c r="M45">
        <v>1440628801</v>
      </c>
      <c r="N45">
        <v>1440628801</v>
      </c>
      <c r="P45">
        <v>1440628801</v>
      </c>
      <c r="T45">
        <v>95.901428222656193</v>
      </c>
    </row>
    <row r="46" spans="1:20" x14ac:dyDescent="0.25">
      <c r="A46" t="s">
        <v>65</v>
      </c>
      <c r="B46">
        <v>200000604943</v>
      </c>
      <c r="C46" t="s">
        <v>85</v>
      </c>
      <c r="D46" t="s">
        <v>20</v>
      </c>
      <c r="E46" t="s">
        <v>58</v>
      </c>
      <c r="F46" t="s">
        <v>32</v>
      </c>
      <c r="G46">
        <v>26283.33984375</v>
      </c>
      <c r="H46">
        <v>20233.634765625</v>
      </c>
      <c r="I46">
        <v>16200</v>
      </c>
      <c r="J46">
        <v>9634.9345703125</v>
      </c>
      <c r="K46" s="1">
        <f t="shared" si="2"/>
        <v>0.59474904755015434</v>
      </c>
      <c r="L46" s="1">
        <f t="shared" si="3"/>
        <v>0.47618407082652925</v>
      </c>
      <c r="M46">
        <v>1440626622</v>
      </c>
      <c r="N46">
        <v>1440626622</v>
      </c>
      <c r="O46">
        <v>1440624961</v>
      </c>
      <c r="P46">
        <v>1440626622</v>
      </c>
      <c r="Q46">
        <v>16200</v>
      </c>
    </row>
    <row r="47" spans="1:20" x14ac:dyDescent="0.25">
      <c r="A47" t="s">
        <v>86</v>
      </c>
      <c r="B47">
        <v>20008793</v>
      </c>
      <c r="C47" t="s">
        <v>87</v>
      </c>
      <c r="D47" t="s">
        <v>20</v>
      </c>
      <c r="E47" t="s">
        <v>21</v>
      </c>
      <c r="F47" t="s">
        <v>22</v>
      </c>
      <c r="G47">
        <v>4627.87109375</v>
      </c>
      <c r="H47">
        <v>3033.1611328125</v>
      </c>
      <c r="I47">
        <v>3093.5</v>
      </c>
      <c r="J47">
        <v>2445.658203125</v>
      </c>
      <c r="K47" s="1">
        <f t="shared" si="2"/>
        <v>0.79057966805398416</v>
      </c>
      <c r="L47" s="1">
        <f t="shared" si="3"/>
        <v>0.8063067196358481</v>
      </c>
      <c r="M47">
        <v>1440626596</v>
      </c>
      <c r="N47">
        <v>1440626596</v>
      </c>
      <c r="P47">
        <v>1440626596</v>
      </c>
      <c r="R47">
        <v>3093.5</v>
      </c>
    </row>
    <row r="48" spans="1:20" x14ac:dyDescent="0.25">
      <c r="A48" t="s">
        <v>33</v>
      </c>
      <c r="B48">
        <v>200000002975</v>
      </c>
      <c r="C48" t="s">
        <v>88</v>
      </c>
      <c r="D48" t="s">
        <v>20</v>
      </c>
      <c r="E48" t="s">
        <v>38</v>
      </c>
      <c r="F48" t="s">
        <v>32</v>
      </c>
      <c r="G48">
        <v>45970.86328125</v>
      </c>
      <c r="H48">
        <v>38369.2109375</v>
      </c>
      <c r="I48">
        <v>25938</v>
      </c>
      <c r="J48">
        <v>29676.53515625</v>
      </c>
      <c r="K48" s="1">
        <f t="shared" si="2"/>
        <v>1.1441335167032924</v>
      </c>
      <c r="L48" s="1">
        <f t="shared" si="3"/>
        <v>0.77344658467411309</v>
      </c>
      <c r="M48">
        <v>1440627565</v>
      </c>
      <c r="N48">
        <v>1440627565</v>
      </c>
      <c r="O48">
        <v>1440625945</v>
      </c>
      <c r="P48">
        <v>1440627565</v>
      </c>
      <c r="Q48">
        <v>25938</v>
      </c>
    </row>
    <row r="49" spans="1:20" x14ac:dyDescent="0.25">
      <c r="A49" t="s">
        <v>24</v>
      </c>
      <c r="B49">
        <v>200000646783</v>
      </c>
      <c r="C49" t="s">
        <v>89</v>
      </c>
      <c r="D49" t="s">
        <v>20</v>
      </c>
      <c r="E49" t="s">
        <v>58</v>
      </c>
      <c r="F49" t="s">
        <v>32</v>
      </c>
      <c r="G49">
        <v>42228.296875</v>
      </c>
      <c r="H49">
        <v>27269.32421875</v>
      </c>
      <c r="I49">
        <v>2568</v>
      </c>
      <c r="J49">
        <v>5321.708984375</v>
      </c>
      <c r="K49" s="1">
        <f t="shared" si="2"/>
        <v>2.072316582700545</v>
      </c>
      <c r="L49" s="1">
        <f t="shared" si="3"/>
        <v>0.1951536804390579</v>
      </c>
      <c r="M49">
        <v>1440626050</v>
      </c>
      <c r="N49">
        <v>1440626050</v>
      </c>
      <c r="O49">
        <v>1440624435</v>
      </c>
      <c r="P49">
        <v>1440627852</v>
      </c>
      <c r="Q49">
        <v>2568</v>
      </c>
    </row>
    <row r="50" spans="1:20" x14ac:dyDescent="0.25">
      <c r="B50">
        <v>200000673750</v>
      </c>
      <c r="D50" t="s">
        <v>20</v>
      </c>
      <c r="E50" t="s">
        <v>26</v>
      </c>
      <c r="F50" t="s">
        <v>22</v>
      </c>
      <c r="G50">
        <v>7180.09521484375</v>
      </c>
      <c r="H50">
        <v>4600.0458984375</v>
      </c>
      <c r="I50">
        <v>20223</v>
      </c>
      <c r="J50">
        <v>4199.7685546875</v>
      </c>
      <c r="K50" s="1">
        <f t="shared" si="2"/>
        <v>0.20767287517616081</v>
      </c>
      <c r="L50" s="1">
        <f t="shared" si="3"/>
        <v>0.91298405437955255</v>
      </c>
      <c r="M50">
        <v>1440625772</v>
      </c>
      <c r="N50">
        <v>1440625772</v>
      </c>
      <c r="P50">
        <v>1440625772</v>
      </c>
      <c r="R50">
        <v>20223</v>
      </c>
    </row>
    <row r="51" spans="1:20" x14ac:dyDescent="0.25">
      <c r="B51">
        <v>200000067183</v>
      </c>
      <c r="D51" t="s">
        <v>20</v>
      </c>
      <c r="E51" t="s">
        <v>90</v>
      </c>
      <c r="F51" t="s">
        <v>32</v>
      </c>
      <c r="G51">
        <v>46112.6484375</v>
      </c>
      <c r="H51">
        <v>38369.2109375</v>
      </c>
      <c r="I51">
        <v>30185</v>
      </c>
      <c r="J51">
        <v>34243.54296875</v>
      </c>
      <c r="K51" s="1">
        <f t="shared" si="2"/>
        <v>1.1344556226188505</v>
      </c>
      <c r="L51" s="1">
        <f t="shared" si="3"/>
        <v>0.89247451620857299</v>
      </c>
      <c r="M51">
        <v>1440626610</v>
      </c>
      <c r="N51">
        <v>1440626610</v>
      </c>
      <c r="O51">
        <v>1440624951</v>
      </c>
      <c r="P51">
        <v>1440626610</v>
      </c>
      <c r="Q51">
        <v>30185</v>
      </c>
    </row>
    <row r="52" spans="1:20" x14ac:dyDescent="0.25">
      <c r="A52" t="s">
        <v>91</v>
      </c>
      <c r="B52" t="s">
        <v>92</v>
      </c>
      <c r="C52" t="s">
        <v>93</v>
      </c>
      <c r="D52" t="s">
        <v>43</v>
      </c>
      <c r="E52" t="s">
        <v>94</v>
      </c>
      <c r="F52" t="s">
        <v>22</v>
      </c>
      <c r="G52">
        <v>44113.7421875</v>
      </c>
      <c r="H52">
        <v>32015.875</v>
      </c>
      <c r="I52">
        <v>32015.900390625</v>
      </c>
      <c r="J52">
        <v>18713.953125</v>
      </c>
      <c r="K52" s="1">
        <f t="shared" si="2"/>
        <v>0.58452059435067083</v>
      </c>
      <c r="L52" s="1">
        <f t="shared" si="3"/>
        <v>0.58452105791267617</v>
      </c>
      <c r="M52">
        <v>1440624636</v>
      </c>
      <c r="N52">
        <v>1440625922</v>
      </c>
      <c r="O52">
        <v>1440622159</v>
      </c>
      <c r="P52">
        <v>1440625922</v>
      </c>
      <c r="Q52">
        <v>32015.875</v>
      </c>
    </row>
    <row r="53" spans="1:20" x14ac:dyDescent="0.25">
      <c r="B53">
        <v>200000187323</v>
      </c>
      <c r="D53" t="s">
        <v>20</v>
      </c>
      <c r="E53" t="s">
        <v>28</v>
      </c>
      <c r="F53" t="s">
        <v>22</v>
      </c>
      <c r="G53">
        <v>11440.1181640625</v>
      </c>
      <c r="H53">
        <v>7569.68212890625</v>
      </c>
      <c r="I53">
        <v>7595.75</v>
      </c>
      <c r="J53">
        <v>6602.25439453125</v>
      </c>
      <c r="K53" s="1">
        <f t="shared" si="2"/>
        <v>0.8692037513782378</v>
      </c>
      <c r="L53" s="1">
        <f t="shared" si="3"/>
        <v>0.87219704633557915</v>
      </c>
      <c r="M53">
        <v>1440625984</v>
      </c>
      <c r="N53">
        <v>1440625984</v>
      </c>
      <c r="P53">
        <v>1440625984</v>
      </c>
      <c r="R53">
        <v>7595.75</v>
      </c>
    </row>
    <row r="54" spans="1:20" x14ac:dyDescent="0.25">
      <c r="A54" t="s">
        <v>24</v>
      </c>
      <c r="B54">
        <v>200000179728</v>
      </c>
      <c r="C54" t="s">
        <v>95</v>
      </c>
      <c r="D54" t="s">
        <v>20</v>
      </c>
      <c r="E54" t="s">
        <v>38</v>
      </c>
      <c r="F54" t="s">
        <v>32</v>
      </c>
      <c r="G54">
        <v>15307.916015625</v>
      </c>
      <c r="H54">
        <v>12217.8291015625</v>
      </c>
      <c r="I54">
        <v>11520</v>
      </c>
      <c r="J54">
        <v>1442.60510253906</v>
      </c>
      <c r="K54" s="1">
        <f t="shared" si="2"/>
        <v>0.12522613737318228</v>
      </c>
      <c r="L54" s="1">
        <f t="shared" si="3"/>
        <v>0.11807376666895511</v>
      </c>
      <c r="M54">
        <v>1440626023</v>
      </c>
      <c r="N54">
        <v>1440626023</v>
      </c>
      <c r="O54">
        <v>1440624406</v>
      </c>
      <c r="P54">
        <v>1440626023</v>
      </c>
      <c r="Q54">
        <v>11520</v>
      </c>
    </row>
    <row r="55" spans="1:20" x14ac:dyDescent="0.25">
      <c r="A55" t="s">
        <v>96</v>
      </c>
      <c r="B55">
        <v>20007947</v>
      </c>
      <c r="C55" t="s">
        <v>97</v>
      </c>
      <c r="D55" t="s">
        <v>20</v>
      </c>
      <c r="E55" t="s">
        <v>21</v>
      </c>
      <c r="F55" t="s">
        <v>32</v>
      </c>
      <c r="G55">
        <v>7520.4287109375</v>
      </c>
      <c r="H55">
        <v>5312.099609375</v>
      </c>
      <c r="I55">
        <v>4117</v>
      </c>
      <c r="J55">
        <v>4630.3720703125</v>
      </c>
      <c r="K55" s="1">
        <f t="shared" si="2"/>
        <v>1.1246956692524896</v>
      </c>
      <c r="L55" s="1">
        <f t="shared" si="3"/>
        <v>0.87166514388032923</v>
      </c>
      <c r="M55">
        <v>1440626586</v>
      </c>
      <c r="N55">
        <v>1440626586</v>
      </c>
      <c r="O55">
        <v>1440624930</v>
      </c>
      <c r="P55">
        <v>1440626586</v>
      </c>
      <c r="Q55">
        <v>4117</v>
      </c>
    </row>
    <row r="56" spans="1:20" x14ac:dyDescent="0.25">
      <c r="B56">
        <v>200000649955</v>
      </c>
      <c r="D56" t="s">
        <v>20</v>
      </c>
      <c r="E56" t="s">
        <v>58</v>
      </c>
      <c r="F56" t="s">
        <v>22</v>
      </c>
      <c r="G56">
        <v>59752.2734375</v>
      </c>
      <c r="H56">
        <v>51650.28125</v>
      </c>
      <c r="I56">
        <v>51623.5</v>
      </c>
      <c r="J56">
        <v>46314.15234375</v>
      </c>
      <c r="K56" s="1">
        <f t="shared" si="2"/>
        <v>0.89715250503646593</v>
      </c>
      <c r="L56" s="1">
        <f t="shared" si="3"/>
        <v>0.89668732140253349</v>
      </c>
      <c r="M56">
        <v>1440627609</v>
      </c>
      <c r="N56">
        <v>1440627609</v>
      </c>
      <c r="P56">
        <v>1440627609</v>
      </c>
      <c r="R56">
        <v>51623.5</v>
      </c>
    </row>
    <row r="57" spans="1:20" x14ac:dyDescent="0.25">
      <c r="A57" t="s">
        <v>33</v>
      </c>
      <c r="B57">
        <v>295700349</v>
      </c>
      <c r="C57" t="s">
        <v>98</v>
      </c>
      <c r="D57" t="s">
        <v>35</v>
      </c>
      <c r="E57" t="s">
        <v>36</v>
      </c>
      <c r="F57" t="s">
        <v>32</v>
      </c>
      <c r="G57">
        <v>541278.6875</v>
      </c>
      <c r="H57">
        <v>265629.15625</v>
      </c>
      <c r="I57">
        <v>347920</v>
      </c>
      <c r="J57">
        <v>1472.052734375</v>
      </c>
      <c r="K57" s="1">
        <f t="shared" si="2"/>
        <v>4.2310092388336403E-3</v>
      </c>
      <c r="L57" s="1">
        <f t="shared" si="3"/>
        <v>5.5417588760081756E-3</v>
      </c>
      <c r="M57">
        <v>1440624795</v>
      </c>
      <c r="N57">
        <v>1440624795</v>
      </c>
      <c r="O57">
        <v>1440624897</v>
      </c>
      <c r="P57">
        <v>1440624795</v>
      </c>
      <c r="Q57">
        <v>347920</v>
      </c>
    </row>
    <row r="58" spans="1:20" x14ac:dyDescent="0.25">
      <c r="B58" t="s">
        <v>99</v>
      </c>
      <c r="D58" t="s">
        <v>30</v>
      </c>
      <c r="E58" t="s">
        <v>31</v>
      </c>
      <c r="F58" t="s">
        <v>32</v>
      </c>
      <c r="G58">
        <v>10240</v>
      </c>
      <c r="H58">
        <v>7769.306640625</v>
      </c>
      <c r="K58" s="1" t="e">
        <f t="shared" si="2"/>
        <v>#DIV/0!</v>
      </c>
      <c r="L58" s="1">
        <f t="shared" si="3"/>
        <v>0</v>
      </c>
      <c r="M58">
        <v>1440628801</v>
      </c>
      <c r="N58">
        <v>1440628801</v>
      </c>
      <c r="P58">
        <v>1440628801</v>
      </c>
      <c r="T58">
        <v>37.528377532958899</v>
      </c>
    </row>
    <row r="59" spans="1:20" x14ac:dyDescent="0.25">
      <c r="A59" t="s">
        <v>24</v>
      </c>
      <c r="B59">
        <v>200000088278</v>
      </c>
      <c r="C59" t="s">
        <v>100</v>
      </c>
      <c r="D59" t="s">
        <v>20</v>
      </c>
      <c r="E59" t="s">
        <v>38</v>
      </c>
      <c r="F59" t="s">
        <v>22</v>
      </c>
      <c r="G59">
        <v>1610.14099121093</v>
      </c>
      <c r="H59">
        <v>666.765625</v>
      </c>
      <c r="I59">
        <v>22896</v>
      </c>
      <c r="J59">
        <v>466.75286865234301</v>
      </c>
      <c r="K59" s="1">
        <f t="shared" si="2"/>
        <v>2.0385782173844472E-2</v>
      </c>
      <c r="L59" s="1">
        <f t="shared" si="3"/>
        <v>0.70002539295924715</v>
      </c>
      <c r="M59">
        <v>1440626018</v>
      </c>
      <c r="N59">
        <v>1440626018</v>
      </c>
      <c r="P59">
        <v>1440626018</v>
      </c>
      <c r="R59">
        <v>22896</v>
      </c>
    </row>
    <row r="60" spans="1:20" x14ac:dyDescent="0.25">
      <c r="A60" t="s">
        <v>56</v>
      </c>
      <c r="B60">
        <v>200000001995</v>
      </c>
      <c r="C60" t="s">
        <v>101</v>
      </c>
      <c r="D60" t="s">
        <v>20</v>
      </c>
      <c r="E60" t="s">
        <v>28</v>
      </c>
      <c r="F60" t="s">
        <v>22</v>
      </c>
      <c r="G60">
        <v>10157.28515625</v>
      </c>
      <c r="H60">
        <v>7178.18359375</v>
      </c>
      <c r="I60">
        <v>7444</v>
      </c>
      <c r="J60">
        <v>95.036041259765597</v>
      </c>
      <c r="K60" s="1">
        <f t="shared" si="2"/>
        <v>1.2766797589973884E-2</v>
      </c>
      <c r="L60" s="1">
        <f t="shared" si="3"/>
        <v>1.3239566809424168E-2</v>
      </c>
      <c r="M60">
        <v>1440625995</v>
      </c>
      <c r="N60">
        <v>1440625995</v>
      </c>
      <c r="P60">
        <v>1440625995</v>
      </c>
      <c r="R60">
        <v>7444</v>
      </c>
    </row>
    <row r="61" spans="1:20" x14ac:dyDescent="0.25">
      <c r="B61">
        <v>200000068448</v>
      </c>
      <c r="D61" t="s">
        <v>20</v>
      </c>
      <c r="E61" t="s">
        <v>90</v>
      </c>
      <c r="F61" t="s">
        <v>32</v>
      </c>
      <c r="G61">
        <v>45972.1171875</v>
      </c>
      <c r="H61">
        <v>38369.2109375</v>
      </c>
      <c r="I61">
        <v>30115</v>
      </c>
      <c r="J61">
        <v>34133.59765625</v>
      </c>
      <c r="K61" s="1">
        <f t="shared" si="2"/>
        <v>1.1334417285821019</v>
      </c>
      <c r="L61" s="1">
        <f t="shared" si="3"/>
        <v>0.88960905950999525</v>
      </c>
      <c r="M61">
        <v>1440626606</v>
      </c>
      <c r="N61">
        <v>1440626606</v>
      </c>
      <c r="O61">
        <v>1440624948</v>
      </c>
      <c r="P61">
        <v>1440626606</v>
      </c>
      <c r="Q61">
        <v>30115</v>
      </c>
    </row>
    <row r="62" spans="1:20" x14ac:dyDescent="0.25">
      <c r="B62" t="s">
        <v>102</v>
      </c>
      <c r="D62" t="s">
        <v>30</v>
      </c>
      <c r="E62" t="s">
        <v>31</v>
      </c>
      <c r="F62" t="s">
        <v>32</v>
      </c>
      <c r="G62">
        <v>10240</v>
      </c>
      <c r="H62">
        <v>7769.306640625</v>
      </c>
      <c r="I62">
        <v>36000</v>
      </c>
      <c r="J62">
        <v>2240.005859375</v>
      </c>
      <c r="K62" s="1">
        <f t="shared" si="2"/>
        <v>6.2222384982638886E-2</v>
      </c>
      <c r="L62" s="1">
        <f t="shared" si="3"/>
        <v>0.28831477028621993</v>
      </c>
      <c r="M62">
        <v>1440625191</v>
      </c>
      <c r="N62">
        <v>1440625191</v>
      </c>
      <c r="P62">
        <v>1440625191</v>
      </c>
      <c r="S62">
        <v>36000</v>
      </c>
      <c r="T62">
        <v>340.002685546875</v>
      </c>
    </row>
    <row r="63" spans="1:20" x14ac:dyDescent="0.25">
      <c r="B63" t="s">
        <v>103</v>
      </c>
      <c r="D63" t="s">
        <v>61</v>
      </c>
      <c r="E63" t="s">
        <v>62</v>
      </c>
      <c r="F63" t="s">
        <v>32</v>
      </c>
      <c r="G63">
        <v>141589</v>
      </c>
      <c r="H63">
        <v>141343</v>
      </c>
      <c r="J63">
        <v>141343</v>
      </c>
      <c r="K63" s="1" t="e">
        <f t="shared" si="2"/>
        <v>#DIV/0!</v>
      </c>
      <c r="L63" s="1">
        <f t="shared" si="3"/>
        <v>1</v>
      </c>
      <c r="M63">
        <v>1440626455</v>
      </c>
      <c r="N63">
        <v>1440626455</v>
      </c>
      <c r="P63">
        <v>1440626455</v>
      </c>
    </row>
    <row r="64" spans="1:20" x14ac:dyDescent="0.25">
      <c r="A64" t="s">
        <v>24</v>
      </c>
      <c r="B64">
        <v>298701383</v>
      </c>
      <c r="D64" t="s">
        <v>35</v>
      </c>
      <c r="E64" t="s">
        <v>104</v>
      </c>
      <c r="F64" t="s">
        <v>32</v>
      </c>
      <c r="G64">
        <v>124849.7265625</v>
      </c>
      <c r="H64">
        <v>60476.140625</v>
      </c>
      <c r="I64">
        <v>87196.5</v>
      </c>
      <c r="J64">
        <v>27914.21875</v>
      </c>
      <c r="K64" s="1">
        <f t="shared" si="2"/>
        <v>0.32013003675606244</v>
      </c>
      <c r="L64" s="1">
        <f t="shared" si="3"/>
        <v>0.46157407634674108</v>
      </c>
      <c r="M64">
        <v>1440622172</v>
      </c>
      <c r="N64">
        <v>1440622172</v>
      </c>
      <c r="O64">
        <v>1440622187</v>
      </c>
      <c r="P64">
        <v>1440622172</v>
      </c>
      <c r="Q64">
        <v>87196.5390625</v>
      </c>
    </row>
    <row r="65" spans="1:18" x14ac:dyDescent="0.25">
      <c r="A65" t="s">
        <v>24</v>
      </c>
      <c r="B65">
        <v>20025966</v>
      </c>
      <c r="C65" t="s">
        <v>105</v>
      </c>
      <c r="D65" t="s">
        <v>20</v>
      </c>
      <c r="E65" t="s">
        <v>76</v>
      </c>
      <c r="F65" t="s">
        <v>32</v>
      </c>
      <c r="G65">
        <v>15029.599609375</v>
      </c>
      <c r="H65">
        <v>12615.28515625</v>
      </c>
      <c r="I65">
        <v>22870</v>
      </c>
      <c r="J65">
        <v>1615.7880859375</v>
      </c>
      <c r="K65" s="1">
        <f t="shared" si="2"/>
        <v>7.0650987579252297E-2</v>
      </c>
      <c r="L65" s="1">
        <f t="shared" si="3"/>
        <v>0.12808177270071369</v>
      </c>
      <c r="M65">
        <v>1440627815</v>
      </c>
      <c r="N65">
        <v>1440627815</v>
      </c>
      <c r="O65">
        <v>1440626186</v>
      </c>
      <c r="P65">
        <v>1440626013</v>
      </c>
      <c r="Q65">
        <v>22870</v>
      </c>
    </row>
    <row r="66" spans="1:18" x14ac:dyDescent="0.25">
      <c r="B66" t="s">
        <v>106</v>
      </c>
      <c r="D66" t="s">
        <v>43</v>
      </c>
      <c r="E66" t="s">
        <v>107</v>
      </c>
      <c r="F66" t="s">
        <v>32</v>
      </c>
      <c r="G66">
        <v>836620.375</v>
      </c>
      <c r="H66">
        <v>447807.71875</v>
      </c>
      <c r="I66">
        <v>357330</v>
      </c>
      <c r="J66">
        <v>445850.5</v>
      </c>
      <c r="K66" s="1">
        <f t="shared" si="2"/>
        <v>1.247727590742451</v>
      </c>
      <c r="L66" s="1">
        <f t="shared" si="3"/>
        <v>0.99562933226014205</v>
      </c>
      <c r="M66">
        <v>1440624561</v>
      </c>
      <c r="N66">
        <v>1440624559</v>
      </c>
      <c r="O66">
        <v>1440624559</v>
      </c>
      <c r="P66">
        <v>1440620960</v>
      </c>
      <c r="Q66">
        <v>357329.5625</v>
      </c>
    </row>
    <row r="67" spans="1:18" x14ac:dyDescent="0.25">
      <c r="B67">
        <v>200000007420</v>
      </c>
      <c r="D67" t="s">
        <v>20</v>
      </c>
      <c r="E67" t="s">
        <v>28</v>
      </c>
      <c r="F67" t="s">
        <v>22</v>
      </c>
      <c r="G67">
        <v>11846.2275390625</v>
      </c>
      <c r="H67">
        <v>8355.2919921875</v>
      </c>
      <c r="I67">
        <v>8348.2498626708893</v>
      </c>
      <c r="J67">
        <v>3683.83471679687</v>
      </c>
      <c r="K67" s="1">
        <f t="shared" si="2"/>
        <v>0.44127029945151713</v>
      </c>
      <c r="L67" s="1">
        <f t="shared" si="3"/>
        <v>0.44089838155762701</v>
      </c>
      <c r="M67">
        <v>1440626656</v>
      </c>
      <c r="N67">
        <v>1440626656</v>
      </c>
      <c r="P67">
        <v>1440626656</v>
      </c>
      <c r="R67">
        <v>8348.2498626708893</v>
      </c>
    </row>
    <row r="68" spans="1:18" x14ac:dyDescent="0.25">
      <c r="A68" t="s">
        <v>33</v>
      </c>
      <c r="B68" t="s">
        <v>108</v>
      </c>
      <c r="C68" t="s">
        <v>109</v>
      </c>
      <c r="D68" t="s">
        <v>43</v>
      </c>
      <c r="E68" t="s">
        <v>94</v>
      </c>
      <c r="F68" t="s">
        <v>22</v>
      </c>
      <c r="G68">
        <v>29441.673828125</v>
      </c>
      <c r="H68">
        <v>492.3701171875</v>
      </c>
      <c r="I68">
        <v>492.36999511718699</v>
      </c>
      <c r="J68">
        <v>334.7119140625</v>
      </c>
      <c r="K68" s="1">
        <f t="shared" si="2"/>
        <v>0.67979754530500291</v>
      </c>
      <c r="L68" s="1">
        <f t="shared" si="3"/>
        <v>0.67979737676695351</v>
      </c>
      <c r="M68">
        <v>1440624754</v>
      </c>
      <c r="N68">
        <v>1440624973</v>
      </c>
      <c r="O68">
        <v>1440621447</v>
      </c>
      <c r="P68">
        <v>1440624973</v>
      </c>
      <c r="Q68">
        <v>492.3701171875</v>
      </c>
    </row>
    <row r="69" spans="1:18" x14ac:dyDescent="0.25">
      <c r="A69" t="s">
        <v>86</v>
      </c>
      <c r="B69">
        <v>20008796</v>
      </c>
      <c r="C69" t="s">
        <v>110</v>
      </c>
      <c r="D69" t="s">
        <v>20</v>
      </c>
      <c r="E69" t="s">
        <v>21</v>
      </c>
      <c r="F69" t="s">
        <v>22</v>
      </c>
      <c r="G69">
        <v>4628</v>
      </c>
      <c r="H69">
        <v>3033.2900390625</v>
      </c>
      <c r="I69">
        <v>3093.5</v>
      </c>
      <c r="J69">
        <v>1583.82202148437</v>
      </c>
      <c r="K69" s="1">
        <f t="shared" si="2"/>
        <v>0.51198384402274766</v>
      </c>
      <c r="L69" s="1">
        <f t="shared" si="3"/>
        <v>0.52214658047467244</v>
      </c>
      <c r="M69">
        <v>1440626593</v>
      </c>
      <c r="N69">
        <v>1440626593</v>
      </c>
      <c r="P69">
        <v>1440626593</v>
      </c>
      <c r="R69">
        <v>3093.5</v>
      </c>
    </row>
    <row r="70" spans="1:18" x14ac:dyDescent="0.25">
      <c r="A70" t="s">
        <v>24</v>
      </c>
      <c r="B70">
        <v>200000646795</v>
      </c>
      <c r="C70" t="s">
        <v>111</v>
      </c>
      <c r="D70" t="s">
        <v>20</v>
      </c>
      <c r="E70" t="s">
        <v>58</v>
      </c>
      <c r="F70" t="s">
        <v>32</v>
      </c>
      <c r="G70">
        <v>101844.71875</v>
      </c>
      <c r="H70">
        <v>76849.9140625</v>
      </c>
      <c r="I70">
        <v>51465</v>
      </c>
      <c r="J70">
        <v>59451.953125</v>
      </c>
      <c r="K70" s="1">
        <f t="shared" si="2"/>
        <v>1.1551919386962013</v>
      </c>
      <c r="L70" s="1">
        <f t="shared" si="3"/>
        <v>0.77361118551999031</v>
      </c>
      <c r="M70">
        <v>1440626052</v>
      </c>
      <c r="N70">
        <v>1440626052</v>
      </c>
      <c r="O70">
        <v>1440624438</v>
      </c>
      <c r="P70">
        <v>1440626052</v>
      </c>
      <c r="Q70">
        <v>51465</v>
      </c>
    </row>
    <row r="71" spans="1:18" x14ac:dyDescent="0.25">
      <c r="A71" t="s">
        <v>112</v>
      </c>
      <c r="B71" t="s">
        <v>113</v>
      </c>
      <c r="C71" t="s">
        <v>114</v>
      </c>
      <c r="D71" t="s">
        <v>43</v>
      </c>
      <c r="E71" t="s">
        <v>115</v>
      </c>
      <c r="F71" t="s">
        <v>22</v>
      </c>
      <c r="G71">
        <v>16849.115234375</v>
      </c>
      <c r="H71">
        <v>14849.89453125</v>
      </c>
      <c r="I71">
        <v>14849.900390625</v>
      </c>
      <c r="J71">
        <v>4156.07421875</v>
      </c>
      <c r="K71" s="1">
        <f t="shared" si="2"/>
        <v>0.27987219506023098</v>
      </c>
      <c r="L71" s="1">
        <f t="shared" si="3"/>
        <v>0.27987230549038516</v>
      </c>
      <c r="M71">
        <v>1440624668</v>
      </c>
      <c r="N71">
        <v>1440625948</v>
      </c>
      <c r="O71">
        <v>1440622183</v>
      </c>
      <c r="P71">
        <v>1440625949</v>
      </c>
      <c r="Q71">
        <v>14849.89453125</v>
      </c>
    </row>
    <row r="72" spans="1:18" x14ac:dyDescent="0.25">
      <c r="A72" t="s">
        <v>56</v>
      </c>
      <c r="B72">
        <v>200000674194</v>
      </c>
      <c r="C72" t="s">
        <v>116</v>
      </c>
      <c r="D72" t="s">
        <v>20</v>
      </c>
      <c r="E72" t="s">
        <v>58</v>
      </c>
      <c r="F72" t="s">
        <v>22</v>
      </c>
      <c r="G72">
        <v>4128.57763671875</v>
      </c>
      <c r="H72">
        <v>3126.66625976562</v>
      </c>
      <c r="I72">
        <v>6963.5</v>
      </c>
      <c r="J72">
        <v>2995.61499023437</v>
      </c>
      <c r="K72" s="1">
        <f t="shared" si="2"/>
        <v>0.4301881223859223</v>
      </c>
      <c r="L72" s="1">
        <f t="shared" si="3"/>
        <v>0.95808594245646361</v>
      </c>
      <c r="M72">
        <v>1440626008</v>
      </c>
      <c r="N72">
        <v>1440626008</v>
      </c>
      <c r="P72">
        <v>1440626008</v>
      </c>
      <c r="R72">
        <v>6963.5</v>
      </c>
    </row>
    <row r="73" spans="1:18" x14ac:dyDescent="0.25">
      <c r="A73" t="s">
        <v>56</v>
      </c>
      <c r="B73">
        <v>200000002016</v>
      </c>
      <c r="C73" t="s">
        <v>117</v>
      </c>
      <c r="D73" t="s">
        <v>20</v>
      </c>
      <c r="E73" t="s">
        <v>28</v>
      </c>
      <c r="F73" t="s">
        <v>22</v>
      </c>
      <c r="G73">
        <v>11523.6474609375</v>
      </c>
      <c r="H73">
        <v>8130.4609375</v>
      </c>
      <c r="I73">
        <v>8124</v>
      </c>
      <c r="J73">
        <v>47.2794189453125</v>
      </c>
      <c r="K73" s="1">
        <f t="shared" si="2"/>
        <v>5.8197216820916418E-3</v>
      </c>
      <c r="L73" s="1">
        <f t="shared" si="3"/>
        <v>5.8150969925021547E-3</v>
      </c>
      <c r="M73">
        <v>1440627799</v>
      </c>
      <c r="N73">
        <v>1440627799</v>
      </c>
      <c r="P73">
        <v>1440627799</v>
      </c>
      <c r="R73">
        <v>8124</v>
      </c>
    </row>
    <row r="74" spans="1:18" x14ac:dyDescent="0.25">
      <c r="A74" t="s">
        <v>24</v>
      </c>
      <c r="B74">
        <v>200000672823</v>
      </c>
      <c r="C74" t="s">
        <v>118</v>
      </c>
      <c r="D74" t="s">
        <v>20</v>
      </c>
      <c r="E74" t="s">
        <v>26</v>
      </c>
      <c r="F74" t="s">
        <v>22</v>
      </c>
      <c r="G74">
        <v>7376.1064453125</v>
      </c>
      <c r="H74">
        <v>4796.0576171875</v>
      </c>
      <c r="I74">
        <v>20223</v>
      </c>
      <c r="J74">
        <v>4410.71533203125</v>
      </c>
      <c r="K74" s="1">
        <f t="shared" si="2"/>
        <v>0.21810390802706078</v>
      </c>
      <c r="L74" s="1">
        <f t="shared" si="3"/>
        <v>0.91965436700024006</v>
      </c>
      <c r="M74">
        <v>1440627827</v>
      </c>
      <c r="N74">
        <v>1440627827</v>
      </c>
      <c r="P74">
        <v>1440627827</v>
      </c>
      <c r="R74">
        <v>20223</v>
      </c>
    </row>
    <row r="75" spans="1:18" x14ac:dyDescent="0.25">
      <c r="B75">
        <v>200000567107</v>
      </c>
      <c r="D75" t="s">
        <v>20</v>
      </c>
      <c r="E75" t="s">
        <v>23</v>
      </c>
      <c r="F75" t="s">
        <v>22</v>
      </c>
      <c r="G75">
        <v>3402.13598632812</v>
      </c>
      <c r="H75">
        <v>1838.43701171875</v>
      </c>
      <c r="I75">
        <v>2133.5999960899298</v>
      </c>
      <c r="J75">
        <v>891.04534912109295</v>
      </c>
      <c r="K75" s="1">
        <f t="shared" si="2"/>
        <v>0.41762530500282957</v>
      </c>
      <c r="L75" s="1">
        <f t="shared" si="3"/>
        <v>0.48467548436052044</v>
      </c>
      <c r="M75">
        <v>1440627618</v>
      </c>
      <c r="N75">
        <v>1440627618</v>
      </c>
      <c r="P75">
        <v>1440627618</v>
      </c>
      <c r="R75">
        <v>2133.5999960899298</v>
      </c>
    </row>
    <row r="76" spans="1:18" x14ac:dyDescent="0.25">
      <c r="B76" t="s">
        <v>119</v>
      </c>
      <c r="D76" t="s">
        <v>43</v>
      </c>
      <c r="E76" t="s">
        <v>120</v>
      </c>
      <c r="F76" t="s">
        <v>32</v>
      </c>
      <c r="G76">
        <v>45743.9765625</v>
      </c>
      <c r="H76">
        <v>22011.580078125</v>
      </c>
      <c r="I76">
        <v>0</v>
      </c>
      <c r="J76">
        <v>10014.794921875</v>
      </c>
      <c r="K76" s="1" t="e">
        <f t="shared" si="2"/>
        <v>#DIV/0!</v>
      </c>
      <c r="L76" s="1">
        <f t="shared" si="3"/>
        <v>0.45497846525918662</v>
      </c>
      <c r="M76">
        <v>1440624554</v>
      </c>
      <c r="N76">
        <v>1440624554</v>
      </c>
      <c r="O76">
        <v>1440624554</v>
      </c>
      <c r="P76">
        <v>1440624554</v>
      </c>
      <c r="Q76">
        <v>0</v>
      </c>
    </row>
    <row r="77" spans="1:18" x14ac:dyDescent="0.25">
      <c r="A77" t="s">
        <v>33</v>
      </c>
      <c r="B77">
        <v>200000203919</v>
      </c>
      <c r="C77" t="s">
        <v>121</v>
      </c>
      <c r="D77" t="s">
        <v>20</v>
      </c>
      <c r="E77" t="s">
        <v>38</v>
      </c>
      <c r="F77" t="s">
        <v>22</v>
      </c>
      <c r="G77">
        <v>3559.77734375</v>
      </c>
      <c r="H77">
        <v>2616.40185546875</v>
      </c>
      <c r="I77">
        <v>22896</v>
      </c>
      <c r="J77">
        <v>2373.345703125</v>
      </c>
      <c r="K77" s="1">
        <f t="shared" si="2"/>
        <v>0.1036576564956761</v>
      </c>
      <c r="L77" s="1">
        <f t="shared" si="3"/>
        <v>0.9071028971196764</v>
      </c>
      <c r="M77">
        <v>1440625762</v>
      </c>
      <c r="N77">
        <v>1440625762</v>
      </c>
      <c r="P77">
        <v>1440625762</v>
      </c>
      <c r="R77">
        <v>22896</v>
      </c>
    </row>
    <row r="78" spans="1:18" x14ac:dyDescent="0.25">
      <c r="A78" t="s">
        <v>122</v>
      </c>
      <c r="B78" t="s">
        <v>123</v>
      </c>
      <c r="C78" t="s">
        <v>124</v>
      </c>
      <c r="D78" t="s">
        <v>43</v>
      </c>
      <c r="E78" t="s">
        <v>94</v>
      </c>
      <c r="F78" t="s">
        <v>22</v>
      </c>
      <c r="G78">
        <v>29441.673828125</v>
      </c>
      <c r="H78">
        <v>20009.921875</v>
      </c>
      <c r="I78">
        <v>20009.900390625</v>
      </c>
      <c r="J78">
        <v>2711.072265625</v>
      </c>
      <c r="K78" s="1">
        <f t="shared" si="2"/>
        <v>0.13548654479535471</v>
      </c>
      <c r="L78" s="1">
        <f t="shared" si="3"/>
        <v>0.13548639932533471</v>
      </c>
      <c r="M78">
        <v>1440624683</v>
      </c>
      <c r="N78">
        <v>1440625961</v>
      </c>
      <c r="O78">
        <v>1440622194</v>
      </c>
      <c r="P78">
        <v>1440625961</v>
      </c>
      <c r="Q78">
        <v>20009.921875</v>
      </c>
    </row>
    <row r="79" spans="1:18" x14ac:dyDescent="0.25">
      <c r="B79" t="s">
        <v>125</v>
      </c>
      <c r="D79" t="s">
        <v>20</v>
      </c>
      <c r="E79" t="s">
        <v>126</v>
      </c>
      <c r="F79" t="s">
        <v>22</v>
      </c>
      <c r="G79">
        <v>7057.29931640625</v>
      </c>
      <c r="H79">
        <v>4477.25048828125</v>
      </c>
      <c r="I79">
        <v>22133.899997711102</v>
      </c>
      <c r="J79">
        <v>4092.2109375</v>
      </c>
      <c r="K79" s="1">
        <f t="shared" si="2"/>
        <v>0.18488431491617752</v>
      </c>
      <c r="L79" s="1">
        <f t="shared" si="3"/>
        <v>0.91400089144240371</v>
      </c>
      <c r="M79">
        <v>1440627866</v>
      </c>
      <c r="N79">
        <v>1440627866</v>
      </c>
      <c r="P79">
        <v>1440627866</v>
      </c>
      <c r="R79">
        <v>22133.899997711102</v>
      </c>
    </row>
    <row r="80" spans="1:18" x14ac:dyDescent="0.25">
      <c r="A80" t="s">
        <v>33</v>
      </c>
      <c r="B80">
        <v>200000436736</v>
      </c>
      <c r="C80" t="s">
        <v>127</v>
      </c>
      <c r="D80" t="s">
        <v>20</v>
      </c>
      <c r="E80" t="s">
        <v>26</v>
      </c>
      <c r="F80" t="s">
        <v>32</v>
      </c>
      <c r="G80">
        <v>92000.2109375</v>
      </c>
      <c r="H80">
        <v>78747.1171875</v>
      </c>
      <c r="I80">
        <v>65878</v>
      </c>
      <c r="J80">
        <v>70778.3515625</v>
      </c>
      <c r="K80" s="1">
        <f t="shared" si="2"/>
        <v>1.0743852509563132</v>
      </c>
      <c r="L80" s="1">
        <f t="shared" si="3"/>
        <v>0.89880562095973549</v>
      </c>
      <c r="M80">
        <v>1440627597</v>
      </c>
      <c r="N80">
        <v>1440627597</v>
      </c>
      <c r="O80">
        <v>1440625968</v>
      </c>
      <c r="P80">
        <v>1440627597</v>
      </c>
      <c r="Q80">
        <v>65878</v>
      </c>
    </row>
    <row r="81" spans="1:18" x14ac:dyDescent="0.25">
      <c r="A81" t="s">
        <v>24</v>
      </c>
      <c r="B81" t="s">
        <v>128</v>
      </c>
      <c r="C81" t="s">
        <v>129</v>
      </c>
      <c r="D81" t="s">
        <v>43</v>
      </c>
      <c r="E81" t="s">
        <v>130</v>
      </c>
      <c r="F81" t="s">
        <v>22</v>
      </c>
      <c r="G81">
        <v>33586.2421875</v>
      </c>
      <c r="H81">
        <v>30163.84375</v>
      </c>
      <c r="I81">
        <v>30163.80078125</v>
      </c>
      <c r="J81">
        <v>4271.9443359375</v>
      </c>
      <c r="K81" s="1">
        <f t="shared" si="2"/>
        <v>0.14162486905804544</v>
      </c>
      <c r="L81" s="1">
        <f t="shared" si="3"/>
        <v>0.14162466731175466</v>
      </c>
      <c r="M81">
        <v>1440624618</v>
      </c>
      <c r="N81">
        <v>1440625907</v>
      </c>
      <c r="O81">
        <v>1440622143</v>
      </c>
      <c r="P81">
        <v>1440625907</v>
      </c>
      <c r="Q81">
        <v>30163.84375</v>
      </c>
    </row>
    <row r="82" spans="1:18" x14ac:dyDescent="0.25">
      <c r="A82" t="s">
        <v>131</v>
      </c>
      <c r="B82">
        <v>200000187309</v>
      </c>
      <c r="C82" t="s">
        <v>132</v>
      </c>
      <c r="D82" t="s">
        <v>20</v>
      </c>
      <c r="E82" t="s">
        <v>28</v>
      </c>
      <c r="F82" t="s">
        <v>22</v>
      </c>
      <c r="G82">
        <v>11515.4248046875</v>
      </c>
      <c r="H82">
        <v>7645.18896484375</v>
      </c>
      <c r="I82">
        <v>7594.9500002860996</v>
      </c>
      <c r="J82">
        <v>6736.54296875</v>
      </c>
      <c r="K82" s="1">
        <f t="shared" si="2"/>
        <v>0.88697660530961187</v>
      </c>
      <c r="L82" s="1">
        <f t="shared" si="3"/>
        <v>0.88114800036046981</v>
      </c>
      <c r="M82">
        <v>1440627782</v>
      </c>
      <c r="N82">
        <v>1440627782</v>
      </c>
      <c r="P82">
        <v>1440627782</v>
      </c>
      <c r="R82">
        <v>7594.9500002860996</v>
      </c>
    </row>
    <row r="83" spans="1:18" x14ac:dyDescent="0.25">
      <c r="A83" t="s">
        <v>33</v>
      </c>
      <c r="B83">
        <v>295700485</v>
      </c>
      <c r="C83" t="s">
        <v>133</v>
      </c>
      <c r="D83" t="s">
        <v>35</v>
      </c>
      <c r="E83" t="s">
        <v>36</v>
      </c>
      <c r="F83" t="s">
        <v>32</v>
      </c>
      <c r="K83" s="1" t="e">
        <f t="shared" ref="K83:K89" si="4">J83/I83</f>
        <v>#DIV/0!</v>
      </c>
      <c r="L83" s="1" t="e">
        <f t="shared" ref="L83:L89" si="5">J83/H83</f>
        <v>#DIV/0!</v>
      </c>
    </row>
    <row r="84" spans="1:18" x14ac:dyDescent="0.25">
      <c r="A84" t="s">
        <v>24</v>
      </c>
      <c r="B84">
        <v>200000035099</v>
      </c>
      <c r="C84" t="s">
        <v>134</v>
      </c>
      <c r="D84" t="s">
        <v>20</v>
      </c>
      <c r="E84" t="s">
        <v>38</v>
      </c>
      <c r="F84" t="s">
        <v>32</v>
      </c>
      <c r="G84">
        <v>45965.84765625</v>
      </c>
      <c r="H84">
        <v>38369.2109375</v>
      </c>
      <c r="I84">
        <v>30285</v>
      </c>
      <c r="J84">
        <v>34466.3515625</v>
      </c>
      <c r="K84" s="1">
        <f t="shared" si="4"/>
        <v>1.1380667512795113</v>
      </c>
      <c r="L84" s="1">
        <f t="shared" si="5"/>
        <v>0.89828147935183222</v>
      </c>
      <c r="M84">
        <v>1440626038</v>
      </c>
      <c r="N84">
        <v>1440627840</v>
      </c>
      <c r="O84">
        <v>1440626209</v>
      </c>
      <c r="P84">
        <v>1440626038</v>
      </c>
      <c r="Q84">
        <v>30285</v>
      </c>
    </row>
    <row r="85" spans="1:18" x14ac:dyDescent="0.25">
      <c r="A85" t="s">
        <v>135</v>
      </c>
      <c r="B85" t="s">
        <v>136</v>
      </c>
      <c r="C85" t="s">
        <v>137</v>
      </c>
      <c r="D85" t="s">
        <v>43</v>
      </c>
      <c r="E85" t="s">
        <v>94</v>
      </c>
      <c r="F85" t="s">
        <v>22</v>
      </c>
      <c r="G85">
        <v>22109.369140625</v>
      </c>
      <c r="H85">
        <v>16007.9375</v>
      </c>
      <c r="I85">
        <v>16007.900390625</v>
      </c>
      <c r="J85">
        <v>0.607421875</v>
      </c>
      <c r="K85" s="1">
        <f t="shared" si="4"/>
        <v>3.7945130852746658E-5</v>
      </c>
      <c r="L85" s="1">
        <f t="shared" si="5"/>
        <v>3.7945042888879348E-5</v>
      </c>
      <c r="M85">
        <v>1440624661</v>
      </c>
      <c r="N85">
        <v>1440625944</v>
      </c>
      <c r="O85">
        <v>1440622179</v>
      </c>
      <c r="P85">
        <v>1440625944</v>
      </c>
      <c r="Q85">
        <v>16007.9375</v>
      </c>
    </row>
    <row r="86" spans="1:18" x14ac:dyDescent="0.25">
      <c r="A86" t="s">
        <v>18</v>
      </c>
      <c r="B86">
        <v>20004838</v>
      </c>
      <c r="C86" t="s">
        <v>138</v>
      </c>
      <c r="D86" t="s">
        <v>20</v>
      </c>
      <c r="E86" t="s">
        <v>21</v>
      </c>
      <c r="F86" t="s">
        <v>32</v>
      </c>
      <c r="G86">
        <v>7659.09375</v>
      </c>
      <c r="H86">
        <v>4515.28466796875</v>
      </c>
      <c r="I86">
        <v>3385</v>
      </c>
      <c r="J86">
        <v>3869.34643554687</v>
      </c>
      <c r="K86" s="1">
        <f t="shared" si="4"/>
        <v>1.1430860961733738</v>
      </c>
      <c r="L86" s="1">
        <f t="shared" si="5"/>
        <v>0.85694407331521305</v>
      </c>
      <c r="M86">
        <v>1440626599</v>
      </c>
      <c r="N86">
        <v>1440626599</v>
      </c>
      <c r="O86">
        <v>1440624942</v>
      </c>
      <c r="P86">
        <v>1440626599</v>
      </c>
      <c r="Q86">
        <v>3385</v>
      </c>
    </row>
    <row r="87" spans="1:18" x14ac:dyDescent="0.25">
      <c r="A87" t="s">
        <v>24</v>
      </c>
      <c r="B87">
        <v>295701124</v>
      </c>
      <c r="D87" t="s">
        <v>35</v>
      </c>
      <c r="E87" t="s">
        <v>36</v>
      </c>
      <c r="F87" t="s">
        <v>32</v>
      </c>
      <c r="G87">
        <v>431794.6875</v>
      </c>
      <c r="H87">
        <v>208817.625</v>
      </c>
      <c r="I87">
        <v>209589</v>
      </c>
      <c r="J87">
        <v>1472.052734375</v>
      </c>
      <c r="K87" s="1">
        <f t="shared" si="4"/>
        <v>7.0235209594730636E-3</v>
      </c>
      <c r="L87" s="1">
        <f t="shared" si="5"/>
        <v>7.0494659364840496E-3</v>
      </c>
      <c r="M87">
        <v>1440624795</v>
      </c>
      <c r="N87">
        <v>1440621195</v>
      </c>
      <c r="O87">
        <v>1440624899</v>
      </c>
      <c r="P87">
        <v>1440621195</v>
      </c>
      <c r="Q87">
        <v>209588.59375</v>
      </c>
    </row>
    <row r="88" spans="1:18" x14ac:dyDescent="0.25">
      <c r="A88" t="s">
        <v>139</v>
      </c>
      <c r="B88">
        <v>200000005185</v>
      </c>
      <c r="C88" t="s">
        <v>140</v>
      </c>
      <c r="D88" t="s">
        <v>20</v>
      </c>
      <c r="E88" t="s">
        <v>28</v>
      </c>
      <c r="F88" t="s">
        <v>22</v>
      </c>
      <c r="G88">
        <v>11821.3779296875</v>
      </c>
      <c r="H88">
        <v>8374.591796875</v>
      </c>
      <c r="I88">
        <v>8338.3999710083008</v>
      </c>
      <c r="J88">
        <v>4398.69384765625</v>
      </c>
      <c r="K88" s="1">
        <f t="shared" si="4"/>
        <v>0.52752252985585057</v>
      </c>
      <c r="L88" s="1">
        <f t="shared" si="5"/>
        <v>0.52524277652525508</v>
      </c>
      <c r="M88">
        <v>1440626663</v>
      </c>
      <c r="N88">
        <v>1440626663</v>
      </c>
      <c r="P88">
        <v>1440626663</v>
      </c>
      <c r="R88">
        <v>8338.3999710083008</v>
      </c>
    </row>
    <row r="89" spans="1:18" x14ac:dyDescent="0.25">
      <c r="A89" t="s">
        <v>141</v>
      </c>
      <c r="B89">
        <v>294900877</v>
      </c>
      <c r="C89" t="s">
        <v>142</v>
      </c>
      <c r="D89" t="s">
        <v>35</v>
      </c>
      <c r="E89" t="s">
        <v>143</v>
      </c>
      <c r="F89" t="s">
        <v>32</v>
      </c>
      <c r="G89">
        <v>7201.078125</v>
      </c>
      <c r="H89">
        <v>4581.5166015625</v>
      </c>
      <c r="J89">
        <v>4514.0830078125</v>
      </c>
      <c r="K89" s="1" t="e">
        <f t="shared" si="4"/>
        <v>#DIV/0!</v>
      </c>
      <c r="L89" s="1">
        <f t="shared" si="5"/>
        <v>0.9852813817749777</v>
      </c>
      <c r="M89">
        <v>1440624018</v>
      </c>
      <c r="N89">
        <v>1440624018</v>
      </c>
      <c r="P89">
        <v>1440624018</v>
      </c>
    </row>
    <row r="90" spans="1:18" x14ac:dyDescent="0.25">
      <c r="B90">
        <v>210516</v>
      </c>
      <c r="D90" t="s">
        <v>52</v>
      </c>
      <c r="E90" t="s">
        <v>53</v>
      </c>
      <c r="F90" t="s">
        <v>32</v>
      </c>
      <c r="G90">
        <v>51533.59765625</v>
      </c>
      <c r="H90">
        <v>38650.18359375</v>
      </c>
      <c r="I90">
        <v>19775.30078125</v>
      </c>
      <c r="J90">
        <v>9903.36328125</v>
      </c>
      <c r="K90" s="1">
        <f>J90/I90</f>
        <v>0.50079457151113971</v>
      </c>
      <c r="L90" s="1">
        <f>J90/H90</f>
        <v>0.25623069182138225</v>
      </c>
      <c r="M90">
        <v>1440628073</v>
      </c>
      <c r="N90">
        <v>1440628073</v>
      </c>
      <c r="O90">
        <v>1440628073</v>
      </c>
      <c r="P90">
        <v>1440628079</v>
      </c>
      <c r="Q90">
        <v>19775.314453125</v>
      </c>
    </row>
    <row r="91" spans="1:18" x14ac:dyDescent="0.25">
      <c r="A91" t="s">
        <v>56</v>
      </c>
      <c r="B91">
        <v>200000673889</v>
      </c>
      <c r="C91" t="s">
        <v>144</v>
      </c>
      <c r="D91" t="s">
        <v>20</v>
      </c>
      <c r="E91" t="s">
        <v>58</v>
      </c>
      <c r="F91" t="s">
        <v>32</v>
      </c>
      <c r="G91">
        <v>13692.0244140625</v>
      </c>
      <c r="H91">
        <v>7109.11474609375</v>
      </c>
      <c r="I91">
        <v>6979</v>
      </c>
      <c r="J91">
        <v>4856.82421875</v>
      </c>
      <c r="K91" s="1">
        <f t="shared" ref="K91:K115" si="6">J91/I91</f>
        <v>0.6959197906218656</v>
      </c>
      <c r="L91" s="1">
        <f t="shared" ref="L91:L115" si="7">J91/H91</f>
        <v>0.68318270167445005</v>
      </c>
      <c r="M91">
        <v>1440626000</v>
      </c>
      <c r="N91">
        <v>1440626000</v>
      </c>
      <c r="O91">
        <v>1440626175</v>
      </c>
      <c r="P91">
        <v>1440626000</v>
      </c>
      <c r="Q91">
        <v>6979</v>
      </c>
    </row>
    <row r="92" spans="1:18" x14ac:dyDescent="0.25">
      <c r="A92" t="s">
        <v>24</v>
      </c>
      <c r="B92" t="s">
        <v>145</v>
      </c>
      <c r="C92" t="s">
        <v>146</v>
      </c>
      <c r="D92" t="s">
        <v>43</v>
      </c>
      <c r="E92" t="s">
        <v>47</v>
      </c>
      <c r="F92" t="s">
        <v>22</v>
      </c>
      <c r="G92">
        <v>40901.3359375</v>
      </c>
      <c r="H92">
        <v>38877.56640625</v>
      </c>
      <c r="I92">
        <v>38877.6015625</v>
      </c>
      <c r="J92">
        <v>22054.87890625</v>
      </c>
      <c r="K92" s="1">
        <f t="shared" si="6"/>
        <v>0.56729011101146165</v>
      </c>
      <c r="L92" s="1">
        <f t="shared" si="7"/>
        <v>0.56729062400120889</v>
      </c>
      <c r="M92">
        <v>1440625202</v>
      </c>
      <c r="N92">
        <v>1440626550</v>
      </c>
      <c r="O92">
        <v>1440622220</v>
      </c>
      <c r="P92">
        <v>1440626550</v>
      </c>
      <c r="Q92">
        <v>38877.56640625</v>
      </c>
    </row>
    <row r="93" spans="1:18" x14ac:dyDescent="0.25">
      <c r="A93" t="s">
        <v>56</v>
      </c>
      <c r="B93">
        <v>200000673889</v>
      </c>
      <c r="C93" t="s">
        <v>144</v>
      </c>
      <c r="D93" t="s">
        <v>20</v>
      </c>
      <c r="E93" t="s">
        <v>58</v>
      </c>
      <c r="F93" t="s">
        <v>22</v>
      </c>
      <c r="G93">
        <v>4856.82421875</v>
      </c>
      <c r="H93">
        <v>3854.91259765625</v>
      </c>
      <c r="I93">
        <v>6963.5</v>
      </c>
      <c r="J93">
        <v>3713.69360351562</v>
      </c>
      <c r="K93" s="1">
        <f t="shared" si="6"/>
        <v>0.53330848043593304</v>
      </c>
      <c r="L93" s="1">
        <f t="shared" si="7"/>
        <v>0.96336648612306031</v>
      </c>
      <c r="M93">
        <v>1440627802</v>
      </c>
      <c r="N93">
        <v>1440626000</v>
      </c>
      <c r="P93">
        <v>1440626000</v>
      </c>
      <c r="R93">
        <v>6963.5</v>
      </c>
    </row>
    <row r="94" spans="1:18" x14ac:dyDescent="0.25">
      <c r="A94" t="s">
        <v>33</v>
      </c>
      <c r="B94" t="s">
        <v>147</v>
      </c>
      <c r="C94" t="s">
        <v>148</v>
      </c>
      <c r="D94" t="s">
        <v>43</v>
      </c>
      <c r="E94" t="s">
        <v>47</v>
      </c>
      <c r="F94" t="s">
        <v>22</v>
      </c>
      <c r="G94">
        <v>40901.3359375</v>
      </c>
      <c r="H94">
        <v>38877.56640625</v>
      </c>
      <c r="I94">
        <v>38877.6015625</v>
      </c>
      <c r="J94">
        <v>23343.572265625</v>
      </c>
      <c r="K94" s="1">
        <f t="shared" si="6"/>
        <v>0.60043756115195668</v>
      </c>
      <c r="L94" s="1">
        <f t="shared" si="7"/>
        <v>0.60043810411631793</v>
      </c>
      <c r="M94">
        <v>1440624770</v>
      </c>
      <c r="N94">
        <v>1440621457</v>
      </c>
      <c r="O94">
        <v>1440621457</v>
      </c>
      <c r="P94">
        <v>1440624983</v>
      </c>
      <c r="Q94">
        <v>38877.56640625</v>
      </c>
    </row>
    <row r="95" spans="1:18" x14ac:dyDescent="0.25">
      <c r="A95" t="s">
        <v>54</v>
      </c>
      <c r="B95">
        <v>200000002913</v>
      </c>
      <c r="C95" t="s">
        <v>149</v>
      </c>
      <c r="D95" t="s">
        <v>20</v>
      </c>
      <c r="E95" t="s">
        <v>38</v>
      </c>
      <c r="F95" t="s">
        <v>22</v>
      </c>
      <c r="G95">
        <v>29114.271484375</v>
      </c>
      <c r="H95">
        <v>19927.048828125</v>
      </c>
      <c r="I95">
        <v>20683.699798583901</v>
      </c>
      <c r="J95">
        <v>15261.505859375</v>
      </c>
      <c r="K95" s="1">
        <f t="shared" si="6"/>
        <v>0.73785183540615262</v>
      </c>
      <c r="L95" s="1">
        <f t="shared" si="7"/>
        <v>0.7658688444540237</v>
      </c>
      <c r="M95">
        <v>1440626643</v>
      </c>
      <c r="N95">
        <v>1440626643</v>
      </c>
      <c r="P95">
        <v>1440626643</v>
      </c>
      <c r="R95">
        <v>20683.699798583901</v>
      </c>
    </row>
    <row r="96" spans="1:18" x14ac:dyDescent="0.25">
      <c r="B96">
        <v>200000067808</v>
      </c>
      <c r="D96" t="s">
        <v>20</v>
      </c>
      <c r="E96" t="s">
        <v>28</v>
      </c>
      <c r="F96" t="s">
        <v>22</v>
      </c>
      <c r="G96">
        <v>6293.85595703125</v>
      </c>
      <c r="H96">
        <v>4081.48974609375</v>
      </c>
      <c r="I96">
        <v>4090</v>
      </c>
      <c r="J96">
        <v>2834.86474609375</v>
      </c>
      <c r="K96" s="1">
        <f t="shared" si="6"/>
        <v>0.69312096481509777</v>
      </c>
      <c r="L96" s="1">
        <f t="shared" si="7"/>
        <v>0.69456618108789792</v>
      </c>
      <c r="M96">
        <v>1440625759</v>
      </c>
      <c r="N96">
        <v>1440625759</v>
      </c>
      <c r="P96">
        <v>1440625759</v>
      </c>
      <c r="R96">
        <v>4090</v>
      </c>
    </row>
    <row r="97" spans="1:18" x14ac:dyDescent="0.25">
      <c r="A97" t="s">
        <v>33</v>
      </c>
      <c r="B97">
        <v>20016346</v>
      </c>
      <c r="C97" t="s">
        <v>150</v>
      </c>
      <c r="D97" t="s">
        <v>20</v>
      </c>
      <c r="E97" t="s">
        <v>76</v>
      </c>
      <c r="F97" t="s">
        <v>32</v>
      </c>
      <c r="G97">
        <v>45967.9375</v>
      </c>
      <c r="H97">
        <v>38369.2109375</v>
      </c>
      <c r="I97">
        <v>15848</v>
      </c>
      <c r="J97">
        <v>19864.5390625</v>
      </c>
      <c r="K97" s="1">
        <f t="shared" si="6"/>
        <v>1.2534413845595658</v>
      </c>
      <c r="L97" s="1">
        <f t="shared" si="7"/>
        <v>0.51772081252485358</v>
      </c>
      <c r="M97">
        <v>1440625780</v>
      </c>
      <c r="N97">
        <v>1440627582</v>
      </c>
      <c r="O97">
        <v>1440624159</v>
      </c>
      <c r="P97">
        <v>1440627582</v>
      </c>
      <c r="Q97">
        <v>15848</v>
      </c>
    </row>
    <row r="98" spans="1:18" x14ac:dyDescent="0.25">
      <c r="A98" t="s">
        <v>139</v>
      </c>
      <c r="B98">
        <v>200000153724</v>
      </c>
      <c r="C98" t="s">
        <v>151</v>
      </c>
      <c r="D98" t="s">
        <v>20</v>
      </c>
      <c r="E98" t="s">
        <v>38</v>
      </c>
      <c r="F98" t="s">
        <v>22</v>
      </c>
      <c r="G98">
        <v>3105.36206054687</v>
      </c>
      <c r="H98">
        <v>1763.57922363281</v>
      </c>
      <c r="I98">
        <v>34296</v>
      </c>
      <c r="J98">
        <v>1446.18176269531</v>
      </c>
      <c r="K98" s="1">
        <f t="shared" si="6"/>
        <v>4.2167651116611561E-2</v>
      </c>
      <c r="L98" s="1">
        <f t="shared" si="7"/>
        <v>0.82002653655462632</v>
      </c>
      <c r="M98">
        <v>1440627640</v>
      </c>
      <c r="N98">
        <v>1440627640</v>
      </c>
      <c r="P98">
        <v>1440627640</v>
      </c>
      <c r="R98">
        <v>34296</v>
      </c>
    </row>
    <row r="99" spans="1:18" x14ac:dyDescent="0.25">
      <c r="A99" t="s">
        <v>33</v>
      </c>
      <c r="B99" t="s">
        <v>152</v>
      </c>
      <c r="C99" t="s">
        <v>153</v>
      </c>
      <c r="D99" t="s">
        <v>61</v>
      </c>
      <c r="E99" t="s">
        <v>62</v>
      </c>
      <c r="F99" t="s">
        <v>32</v>
      </c>
      <c r="G99">
        <v>320439</v>
      </c>
      <c r="H99">
        <v>319943</v>
      </c>
      <c r="J99">
        <v>319943</v>
      </c>
      <c r="K99" s="1" t="e">
        <f t="shared" si="6"/>
        <v>#DIV/0!</v>
      </c>
      <c r="L99" s="1">
        <f t="shared" si="7"/>
        <v>1</v>
      </c>
      <c r="M99">
        <v>1440626391</v>
      </c>
      <c r="N99">
        <v>1440626391</v>
      </c>
      <c r="P99">
        <v>1440626391</v>
      </c>
    </row>
    <row r="100" spans="1:18" x14ac:dyDescent="0.25">
      <c r="A100" t="s">
        <v>24</v>
      </c>
      <c r="B100">
        <v>200000034942</v>
      </c>
      <c r="C100" t="s">
        <v>154</v>
      </c>
      <c r="D100" t="s">
        <v>20</v>
      </c>
      <c r="E100" t="s">
        <v>38</v>
      </c>
      <c r="F100" t="s">
        <v>22</v>
      </c>
      <c r="G100">
        <v>1669.2158203125</v>
      </c>
      <c r="H100">
        <v>725.84045410156205</v>
      </c>
      <c r="I100">
        <v>22896</v>
      </c>
      <c r="J100">
        <v>525.08898925781205</v>
      </c>
      <c r="K100" s="1">
        <f t="shared" si="6"/>
        <v>2.2933656064719254E-2</v>
      </c>
      <c r="L100" s="1">
        <f t="shared" si="7"/>
        <v>0.72342204997069481</v>
      </c>
      <c r="M100">
        <v>1440626016</v>
      </c>
      <c r="N100">
        <v>1440626016</v>
      </c>
      <c r="P100">
        <v>1440626016</v>
      </c>
      <c r="R100">
        <v>22896</v>
      </c>
    </row>
    <row r="101" spans="1:18" x14ac:dyDescent="0.25">
      <c r="A101" t="s">
        <v>33</v>
      </c>
      <c r="B101">
        <v>200000151049</v>
      </c>
      <c r="C101" t="s">
        <v>155</v>
      </c>
      <c r="D101" t="s">
        <v>20</v>
      </c>
      <c r="E101" t="s">
        <v>38</v>
      </c>
      <c r="F101" t="s">
        <v>32</v>
      </c>
      <c r="G101">
        <v>11494.4921875</v>
      </c>
      <c r="H101">
        <v>8163.662109375</v>
      </c>
      <c r="I101">
        <v>6495</v>
      </c>
      <c r="J101">
        <v>7561.4853515625</v>
      </c>
      <c r="K101" s="1">
        <f t="shared" si="6"/>
        <v>1.1642009779157043</v>
      </c>
      <c r="L101" s="1">
        <f t="shared" si="7"/>
        <v>0.92623693267253537</v>
      </c>
      <c r="M101">
        <v>1440625790</v>
      </c>
      <c r="N101">
        <v>1440625790</v>
      </c>
      <c r="O101">
        <v>1440624168</v>
      </c>
      <c r="P101">
        <v>1440625790</v>
      </c>
      <c r="Q101">
        <v>6495</v>
      </c>
    </row>
    <row r="102" spans="1:18" x14ac:dyDescent="0.25">
      <c r="A102" t="s">
        <v>33</v>
      </c>
      <c r="B102">
        <v>200000002963</v>
      </c>
      <c r="C102" t="s">
        <v>156</v>
      </c>
      <c r="D102" t="s">
        <v>20</v>
      </c>
      <c r="E102" t="s">
        <v>38</v>
      </c>
      <c r="F102" t="s">
        <v>32</v>
      </c>
      <c r="G102">
        <v>45967.1015625</v>
      </c>
      <c r="H102">
        <v>38369.2109375</v>
      </c>
      <c r="I102">
        <v>30080</v>
      </c>
      <c r="J102">
        <v>34301.515625</v>
      </c>
      <c r="K102" s="1">
        <f t="shared" si="6"/>
        <v>1.1403429396609042</v>
      </c>
      <c r="L102" s="1">
        <f t="shared" si="7"/>
        <v>0.89398543224863525</v>
      </c>
      <c r="M102">
        <v>1440627568</v>
      </c>
      <c r="N102">
        <v>1440627568</v>
      </c>
      <c r="O102">
        <v>1440625947</v>
      </c>
      <c r="P102">
        <v>1440627568</v>
      </c>
      <c r="Q102">
        <v>30080</v>
      </c>
    </row>
    <row r="103" spans="1:18" x14ac:dyDescent="0.25">
      <c r="A103" t="s">
        <v>65</v>
      </c>
      <c r="B103">
        <v>200000605026</v>
      </c>
      <c r="C103" t="s">
        <v>157</v>
      </c>
      <c r="D103" t="s">
        <v>20</v>
      </c>
      <c r="E103" t="s">
        <v>58</v>
      </c>
      <c r="F103" t="s">
        <v>32</v>
      </c>
      <c r="G103">
        <v>26282.029296875</v>
      </c>
      <c r="H103">
        <v>20233.634765625</v>
      </c>
      <c r="I103">
        <v>16200</v>
      </c>
      <c r="J103">
        <v>5691.78125</v>
      </c>
      <c r="K103" s="1">
        <f t="shared" si="6"/>
        <v>0.35134452160493829</v>
      </c>
      <c r="L103" s="1">
        <f t="shared" si="7"/>
        <v>0.28130295500192526</v>
      </c>
      <c r="M103">
        <v>1440626632</v>
      </c>
      <c r="N103">
        <v>1440626632</v>
      </c>
      <c r="O103">
        <v>1440624971</v>
      </c>
      <c r="P103">
        <v>1440626632</v>
      </c>
      <c r="Q103">
        <v>16200</v>
      </c>
    </row>
    <row r="104" spans="1:18" x14ac:dyDescent="0.25">
      <c r="A104" t="s">
        <v>33</v>
      </c>
      <c r="B104" t="s">
        <v>158</v>
      </c>
      <c r="C104" t="s">
        <v>159</v>
      </c>
      <c r="D104" t="s">
        <v>43</v>
      </c>
      <c r="E104" t="s">
        <v>47</v>
      </c>
      <c r="F104" t="s">
        <v>22</v>
      </c>
      <c r="G104">
        <v>33178.4453125</v>
      </c>
      <c r="H104">
        <v>25189.67578125</v>
      </c>
      <c r="I104">
        <v>25189.69921875</v>
      </c>
      <c r="J104">
        <v>11102.7861328125</v>
      </c>
      <c r="K104" s="1">
        <f t="shared" si="6"/>
        <v>0.44076691969978427</v>
      </c>
      <c r="L104" s="1">
        <f t="shared" si="7"/>
        <v>0.44076732980727318</v>
      </c>
      <c r="M104">
        <v>1440624801</v>
      </c>
      <c r="N104">
        <v>1440625007</v>
      </c>
      <c r="O104">
        <v>1440621477</v>
      </c>
      <c r="P104">
        <v>1440625007</v>
      </c>
      <c r="Q104">
        <v>25189.67578125</v>
      </c>
    </row>
    <row r="105" spans="1:18" x14ac:dyDescent="0.25">
      <c r="B105">
        <v>200000187294</v>
      </c>
      <c r="D105" t="s">
        <v>20</v>
      </c>
      <c r="E105" t="s">
        <v>28</v>
      </c>
      <c r="F105" t="s">
        <v>22</v>
      </c>
      <c r="G105">
        <v>11464.9013671875</v>
      </c>
      <c r="H105">
        <v>7594.46484375</v>
      </c>
      <c r="I105">
        <v>7595.75</v>
      </c>
      <c r="J105">
        <v>6602.255859375</v>
      </c>
      <c r="K105" s="1">
        <f t="shared" si="6"/>
        <v>0.86920394422868053</v>
      </c>
      <c r="L105" s="1">
        <f t="shared" si="7"/>
        <v>0.86935103331322205</v>
      </c>
      <c r="M105">
        <v>1440625978</v>
      </c>
      <c r="N105">
        <v>1440625978</v>
      </c>
      <c r="P105">
        <v>1440625978</v>
      </c>
      <c r="R105">
        <v>7595.75</v>
      </c>
    </row>
    <row r="106" spans="1:18" x14ac:dyDescent="0.25">
      <c r="A106" t="s">
        <v>33</v>
      </c>
      <c r="B106">
        <v>20016346</v>
      </c>
      <c r="C106" t="s">
        <v>150</v>
      </c>
      <c r="D106" t="s">
        <v>20</v>
      </c>
      <c r="E106" t="s">
        <v>76</v>
      </c>
      <c r="F106" t="s">
        <v>22</v>
      </c>
      <c r="G106">
        <v>19864.5390625</v>
      </c>
      <c r="H106">
        <v>12802.0185546875</v>
      </c>
      <c r="I106">
        <v>12678.400024414001</v>
      </c>
      <c r="J106">
        <v>10426.248046875</v>
      </c>
      <c r="K106" s="1">
        <f t="shared" si="6"/>
        <v>0.82236307631860706</v>
      </c>
      <c r="L106" s="1">
        <f t="shared" si="7"/>
        <v>0.81442219462003484</v>
      </c>
      <c r="M106">
        <v>1440625780</v>
      </c>
      <c r="N106">
        <v>1440627582</v>
      </c>
      <c r="P106">
        <v>1440625780</v>
      </c>
      <c r="R106">
        <v>12678.400024414001</v>
      </c>
    </row>
    <row r="107" spans="1:18" x14ac:dyDescent="0.25">
      <c r="A107" t="s">
        <v>139</v>
      </c>
      <c r="B107">
        <v>200000005185</v>
      </c>
      <c r="C107" t="s">
        <v>140</v>
      </c>
      <c r="D107" t="s">
        <v>20</v>
      </c>
      <c r="E107" t="s">
        <v>28</v>
      </c>
      <c r="F107" t="s">
        <v>32</v>
      </c>
      <c r="G107">
        <v>17240.90234375</v>
      </c>
      <c r="H107">
        <v>13061.859375</v>
      </c>
      <c r="I107">
        <v>10423</v>
      </c>
      <c r="J107">
        <v>11821.3779296875</v>
      </c>
      <c r="K107" s="1">
        <f t="shared" si="6"/>
        <v>1.1341627103221241</v>
      </c>
      <c r="L107" s="1">
        <f t="shared" si="7"/>
        <v>0.9050302556704336</v>
      </c>
      <c r="M107">
        <v>1440626663</v>
      </c>
      <c r="N107">
        <v>1440626663</v>
      </c>
      <c r="O107">
        <v>1440624995</v>
      </c>
      <c r="P107">
        <v>1440626663</v>
      </c>
      <c r="Q107">
        <v>10423</v>
      </c>
    </row>
    <row r="108" spans="1:18" x14ac:dyDescent="0.25">
      <c r="A108" t="s">
        <v>33</v>
      </c>
      <c r="B108">
        <v>20016347</v>
      </c>
      <c r="C108" t="s">
        <v>160</v>
      </c>
      <c r="D108" t="s">
        <v>20</v>
      </c>
      <c r="E108" t="s">
        <v>76</v>
      </c>
      <c r="F108" t="s">
        <v>32</v>
      </c>
      <c r="G108">
        <v>45560.97265625</v>
      </c>
      <c r="H108">
        <v>38369.2109375</v>
      </c>
      <c r="I108">
        <v>24903</v>
      </c>
      <c r="J108">
        <v>28996.9296875</v>
      </c>
      <c r="K108" s="1">
        <f t="shared" si="6"/>
        <v>1.164395040256194</v>
      </c>
      <c r="L108" s="1">
        <f t="shared" si="7"/>
        <v>0.75573432392793782</v>
      </c>
      <c r="M108">
        <v>1440627579</v>
      </c>
      <c r="N108">
        <v>1440627579</v>
      </c>
      <c r="O108">
        <v>1440625954</v>
      </c>
      <c r="P108">
        <v>1440627579</v>
      </c>
      <c r="Q108">
        <v>24903</v>
      </c>
    </row>
    <row r="109" spans="1:18" x14ac:dyDescent="0.25">
      <c r="A109" t="s">
        <v>39</v>
      </c>
      <c r="B109">
        <v>200000067810</v>
      </c>
      <c r="C109" t="s">
        <v>161</v>
      </c>
      <c r="D109" t="s">
        <v>20</v>
      </c>
      <c r="E109" t="s">
        <v>28</v>
      </c>
      <c r="F109" t="s">
        <v>22</v>
      </c>
      <c r="G109">
        <v>6293.8525390625</v>
      </c>
      <c r="H109">
        <v>4082.46875</v>
      </c>
      <c r="I109">
        <v>4090</v>
      </c>
      <c r="J109">
        <v>3699.1435546875</v>
      </c>
      <c r="K109" s="1">
        <f t="shared" si="6"/>
        <v>0.90443607694070904</v>
      </c>
      <c r="L109" s="1">
        <f t="shared" si="7"/>
        <v>0.90610456104226145</v>
      </c>
      <c r="M109">
        <v>1440625762</v>
      </c>
      <c r="N109">
        <v>1440625762</v>
      </c>
      <c r="P109">
        <v>1440625762</v>
      </c>
      <c r="R109">
        <v>4090</v>
      </c>
    </row>
    <row r="110" spans="1:18" x14ac:dyDescent="0.25">
      <c r="A110" t="s">
        <v>96</v>
      </c>
      <c r="B110">
        <v>20005889</v>
      </c>
      <c r="C110" t="s">
        <v>162</v>
      </c>
      <c r="D110" t="s">
        <v>20</v>
      </c>
      <c r="E110" t="s">
        <v>21</v>
      </c>
      <c r="F110" t="s">
        <v>32</v>
      </c>
      <c r="G110">
        <v>7515.29296875</v>
      </c>
      <c r="H110">
        <v>5312.099609375</v>
      </c>
      <c r="I110">
        <v>4117</v>
      </c>
      <c r="J110">
        <v>4633.119140625</v>
      </c>
      <c r="K110" s="1">
        <f t="shared" si="6"/>
        <v>1.1253629197534614</v>
      </c>
      <c r="L110" s="1">
        <f t="shared" si="7"/>
        <v>0.87218227844377982</v>
      </c>
      <c r="M110">
        <v>1440626590</v>
      </c>
      <c r="N110">
        <v>1440626590</v>
      </c>
      <c r="O110">
        <v>1440624933</v>
      </c>
      <c r="P110">
        <v>1440626590</v>
      </c>
      <c r="Q110">
        <v>4117</v>
      </c>
    </row>
    <row r="111" spans="1:18" x14ac:dyDescent="0.25">
      <c r="B111" t="s">
        <v>163</v>
      </c>
      <c r="D111" t="s">
        <v>61</v>
      </c>
      <c r="E111" t="s">
        <v>62</v>
      </c>
      <c r="F111" t="s">
        <v>32</v>
      </c>
      <c r="G111">
        <v>44712</v>
      </c>
      <c r="H111">
        <v>44632</v>
      </c>
      <c r="J111">
        <v>44632</v>
      </c>
      <c r="K111" s="1" t="e">
        <f t="shared" si="6"/>
        <v>#DIV/0!</v>
      </c>
      <c r="L111" s="1">
        <f t="shared" si="7"/>
        <v>1</v>
      </c>
      <c r="M111">
        <v>1440629412</v>
      </c>
      <c r="N111">
        <v>1440629509</v>
      </c>
      <c r="P111">
        <v>1440629509</v>
      </c>
    </row>
    <row r="112" spans="1:18" x14ac:dyDescent="0.25">
      <c r="A112" t="s">
        <v>33</v>
      </c>
      <c r="B112" t="s">
        <v>164</v>
      </c>
      <c r="C112" t="s">
        <v>165</v>
      </c>
      <c r="D112" t="s">
        <v>43</v>
      </c>
      <c r="E112" t="s">
        <v>130</v>
      </c>
      <c r="F112" t="s">
        <v>22</v>
      </c>
      <c r="G112">
        <v>33616.3046875</v>
      </c>
      <c r="H112">
        <v>30163.84375</v>
      </c>
      <c r="I112">
        <v>30163.80078125</v>
      </c>
      <c r="J112">
        <v>150.1650390625</v>
      </c>
      <c r="K112" s="1">
        <f t="shared" si="6"/>
        <v>4.978319547709103E-3</v>
      </c>
      <c r="L112" s="1">
        <f t="shared" si="7"/>
        <v>4.9783124560343868E-3</v>
      </c>
      <c r="M112">
        <v>1440624758</v>
      </c>
      <c r="N112">
        <v>1440624975</v>
      </c>
      <c r="O112">
        <v>1440621449</v>
      </c>
      <c r="P112">
        <v>1440621449</v>
      </c>
      <c r="Q112">
        <v>30163.84375</v>
      </c>
    </row>
    <row r="113" spans="1:18" x14ac:dyDescent="0.25">
      <c r="B113">
        <v>7861188</v>
      </c>
      <c r="D113" t="s">
        <v>166</v>
      </c>
      <c r="E113">
        <v>214</v>
      </c>
      <c r="F113" t="s">
        <v>32</v>
      </c>
      <c r="G113">
        <v>534615</v>
      </c>
      <c r="H113">
        <v>243392.515625</v>
      </c>
      <c r="I113">
        <v>243393</v>
      </c>
      <c r="J113">
        <v>214069.765625</v>
      </c>
      <c r="K113" s="1">
        <f t="shared" si="6"/>
        <v>0.87952309895929626</v>
      </c>
      <c r="L113" s="1">
        <f t="shared" si="7"/>
        <v>0.87952484929660624</v>
      </c>
      <c r="M113">
        <v>1440627770</v>
      </c>
      <c r="N113">
        <v>1440627770</v>
      </c>
      <c r="O113">
        <v>1440627770</v>
      </c>
      <c r="P113">
        <v>1440627770</v>
      </c>
      <c r="Q113">
        <v>243392.515625</v>
      </c>
    </row>
    <row r="114" spans="1:18" x14ac:dyDescent="0.25">
      <c r="A114" t="s">
        <v>33</v>
      </c>
      <c r="B114">
        <v>200000151049</v>
      </c>
      <c r="C114" t="s">
        <v>155</v>
      </c>
      <c r="D114" t="s">
        <v>20</v>
      </c>
      <c r="E114" t="s">
        <v>38</v>
      </c>
      <c r="F114" t="s">
        <v>22</v>
      </c>
      <c r="G114">
        <v>7561.4853515625</v>
      </c>
      <c r="H114">
        <v>5350.119140625</v>
      </c>
      <c r="I114">
        <v>5196</v>
      </c>
      <c r="J114">
        <v>3728.2099609375</v>
      </c>
      <c r="K114" s="1">
        <f t="shared" si="6"/>
        <v>0.7175153889410123</v>
      </c>
      <c r="L114" s="1">
        <f t="shared" si="7"/>
        <v>0.69684615668240446</v>
      </c>
      <c r="M114">
        <v>1440625790</v>
      </c>
      <c r="N114">
        <v>1440625790</v>
      </c>
      <c r="P114">
        <v>1440625790</v>
      </c>
      <c r="R114">
        <v>5196</v>
      </c>
    </row>
    <row r="115" spans="1:18" x14ac:dyDescent="0.25">
      <c r="B115">
        <v>200000066646</v>
      </c>
      <c r="D115" t="s">
        <v>20</v>
      </c>
      <c r="E115" t="s">
        <v>90</v>
      </c>
      <c r="F115" t="s">
        <v>32</v>
      </c>
      <c r="G115">
        <v>45972.953125</v>
      </c>
      <c r="H115">
        <v>38369.2109375</v>
      </c>
      <c r="I115">
        <v>30115</v>
      </c>
      <c r="J115">
        <v>34141.89453125</v>
      </c>
      <c r="K115" s="1">
        <f t="shared" si="6"/>
        <v>1.1337172349742652</v>
      </c>
      <c r="L115" s="1">
        <f t="shared" si="7"/>
        <v>0.88982529734229043</v>
      </c>
      <c r="M115">
        <v>1440626618</v>
      </c>
      <c r="N115">
        <v>1440626618</v>
      </c>
      <c r="O115">
        <v>1440624958</v>
      </c>
      <c r="P115">
        <v>1440626618</v>
      </c>
      <c r="Q115">
        <v>30115</v>
      </c>
    </row>
    <row r="116" spans="1:18" x14ac:dyDescent="0.25">
      <c r="B116">
        <v>210214</v>
      </c>
      <c r="D116" t="s">
        <v>52</v>
      </c>
      <c r="E116" t="s">
        <v>53</v>
      </c>
      <c r="F116" t="s">
        <v>32</v>
      </c>
      <c r="G116">
        <v>87532.6328125</v>
      </c>
      <c r="H116">
        <v>76590.890625</v>
      </c>
      <c r="I116">
        <v>70711.6015625</v>
      </c>
      <c r="J116">
        <v>67428.671875</v>
      </c>
      <c r="K116" s="1">
        <f>J116/I116</f>
        <v>0.9535729694285271</v>
      </c>
      <c r="L116" s="1">
        <f>J116/H116</f>
        <v>0.88037456314668627</v>
      </c>
      <c r="M116">
        <v>1440627869</v>
      </c>
      <c r="N116">
        <v>1440627869</v>
      </c>
      <c r="O116">
        <v>1440627869</v>
      </c>
      <c r="P116">
        <v>1440627887</v>
      </c>
      <c r="Q116">
        <v>70711.6328125</v>
      </c>
    </row>
    <row r="117" spans="1:18" x14ac:dyDescent="0.25">
      <c r="A117" t="s">
        <v>56</v>
      </c>
      <c r="B117">
        <v>200000001995</v>
      </c>
      <c r="C117" t="s">
        <v>101</v>
      </c>
      <c r="D117" t="s">
        <v>20</v>
      </c>
      <c r="E117" t="s">
        <v>28</v>
      </c>
      <c r="F117" t="s">
        <v>32</v>
      </c>
      <c r="G117">
        <v>15169.2509765625</v>
      </c>
      <c r="H117">
        <v>11421.013671875</v>
      </c>
      <c r="I117">
        <v>9225</v>
      </c>
      <c r="J117">
        <v>10157.28515625</v>
      </c>
      <c r="K117" s="1">
        <f t="shared" ref="K117:K180" si="8">J117/I117</f>
        <v>1.1010607215447155</v>
      </c>
      <c r="L117" s="1">
        <f t="shared" ref="L117:L180" si="9">J117/H117</f>
        <v>0.88935058201208406</v>
      </c>
      <c r="M117">
        <v>1440625995</v>
      </c>
      <c r="N117">
        <v>1440625995</v>
      </c>
      <c r="O117">
        <v>1440624381</v>
      </c>
      <c r="P117">
        <v>1440625995</v>
      </c>
      <c r="Q117">
        <v>9225</v>
      </c>
    </row>
    <row r="118" spans="1:18" x14ac:dyDescent="0.25">
      <c r="B118">
        <v>200000649955</v>
      </c>
      <c r="D118" t="s">
        <v>20</v>
      </c>
      <c r="E118" t="s">
        <v>58</v>
      </c>
      <c r="F118" t="s">
        <v>32</v>
      </c>
      <c r="G118">
        <v>101844.71875</v>
      </c>
      <c r="H118">
        <v>76849.9140625</v>
      </c>
      <c r="I118">
        <v>51765</v>
      </c>
      <c r="J118">
        <v>59752.2734375</v>
      </c>
      <c r="K118" s="1">
        <f t="shared" si="8"/>
        <v>1.1542987237998648</v>
      </c>
      <c r="L118" s="1">
        <f t="shared" si="9"/>
        <v>0.77751906643519542</v>
      </c>
      <c r="M118">
        <v>1440627609</v>
      </c>
      <c r="N118">
        <v>1440627609</v>
      </c>
      <c r="O118">
        <v>1440625981</v>
      </c>
      <c r="P118">
        <v>1440627609</v>
      </c>
      <c r="Q118">
        <v>51765</v>
      </c>
    </row>
    <row r="119" spans="1:18" x14ac:dyDescent="0.25">
      <c r="A119" t="s">
        <v>54</v>
      </c>
      <c r="B119">
        <v>200000001543</v>
      </c>
      <c r="C119" t="s">
        <v>167</v>
      </c>
      <c r="D119" t="s">
        <v>20</v>
      </c>
      <c r="E119" t="s">
        <v>38</v>
      </c>
      <c r="F119" t="s">
        <v>22</v>
      </c>
      <c r="G119">
        <v>34159.48046875</v>
      </c>
      <c r="H119">
        <v>23977.109375</v>
      </c>
      <c r="I119">
        <v>23830.549560546799</v>
      </c>
      <c r="J119">
        <v>11276.888671875</v>
      </c>
      <c r="K119" s="1">
        <f t="shared" si="8"/>
        <v>0.47321143993022746</v>
      </c>
      <c r="L119" s="1">
        <f t="shared" si="9"/>
        <v>0.47031894026529208</v>
      </c>
      <c r="M119">
        <v>1440626647</v>
      </c>
      <c r="N119">
        <v>1440626647</v>
      </c>
      <c r="P119">
        <v>1440626647</v>
      </c>
      <c r="R119">
        <v>23830.549560546799</v>
      </c>
    </row>
    <row r="120" spans="1:18" x14ac:dyDescent="0.25">
      <c r="A120" t="s">
        <v>65</v>
      </c>
      <c r="B120">
        <v>200000605014</v>
      </c>
      <c r="C120" t="s">
        <v>168</v>
      </c>
      <c r="D120" t="s">
        <v>20</v>
      </c>
      <c r="E120" t="s">
        <v>58</v>
      </c>
      <c r="F120" t="s">
        <v>32</v>
      </c>
      <c r="G120">
        <v>26291.203125</v>
      </c>
      <c r="H120">
        <v>20233.634765625</v>
      </c>
      <c r="I120">
        <v>16200</v>
      </c>
      <c r="J120">
        <v>8572.2275390625</v>
      </c>
      <c r="K120" s="1">
        <f t="shared" si="8"/>
        <v>0.52914984809027776</v>
      </c>
      <c r="L120" s="1">
        <f t="shared" si="9"/>
        <v>0.42366226525082334</v>
      </c>
      <c r="M120">
        <v>1440626629</v>
      </c>
      <c r="N120">
        <v>1440626629</v>
      </c>
      <c r="O120">
        <v>1440624968</v>
      </c>
      <c r="P120">
        <v>1440626629</v>
      </c>
      <c r="Q120">
        <v>16200</v>
      </c>
    </row>
    <row r="121" spans="1:18" x14ac:dyDescent="0.25">
      <c r="A121" t="s">
        <v>91</v>
      </c>
      <c r="B121" t="s">
        <v>169</v>
      </c>
      <c r="C121" t="s">
        <v>170</v>
      </c>
      <c r="D121" t="s">
        <v>43</v>
      </c>
      <c r="E121" t="s">
        <v>94</v>
      </c>
      <c r="F121" t="s">
        <v>22</v>
      </c>
      <c r="G121">
        <v>44113.7421875</v>
      </c>
      <c r="H121">
        <v>32015.875</v>
      </c>
      <c r="I121">
        <v>32015.900390625</v>
      </c>
      <c r="J121">
        <v>18713.9765625</v>
      </c>
      <c r="K121" s="1">
        <f t="shared" si="8"/>
        <v>0.58452132640879551</v>
      </c>
      <c r="L121" s="1">
        <f t="shared" si="9"/>
        <v>0.58452178997138138</v>
      </c>
      <c r="M121">
        <v>1440624627</v>
      </c>
      <c r="N121">
        <v>1440625915</v>
      </c>
      <c r="O121">
        <v>1440622151</v>
      </c>
      <c r="P121">
        <v>1440625915</v>
      </c>
      <c r="Q121">
        <v>32015.875</v>
      </c>
    </row>
    <row r="122" spans="1:18" x14ac:dyDescent="0.25">
      <c r="A122" t="s">
        <v>33</v>
      </c>
      <c r="B122">
        <v>292602804</v>
      </c>
      <c r="C122" t="s">
        <v>171</v>
      </c>
      <c r="D122" t="s">
        <v>35</v>
      </c>
      <c r="E122" t="s">
        <v>49</v>
      </c>
      <c r="F122" t="s">
        <v>32</v>
      </c>
      <c r="G122">
        <v>107740.890625</v>
      </c>
      <c r="H122">
        <v>88468.125</v>
      </c>
      <c r="I122">
        <v>133190</v>
      </c>
      <c r="J122">
        <v>832.0498046875</v>
      </c>
      <c r="K122" s="1">
        <f t="shared" si="8"/>
        <v>6.2470891559989489E-3</v>
      </c>
      <c r="L122" s="1">
        <f t="shared" si="9"/>
        <v>9.4050801312619663E-3</v>
      </c>
      <c r="M122">
        <v>1440622657</v>
      </c>
      <c r="N122">
        <v>1440626257</v>
      </c>
      <c r="O122">
        <v>1440622716</v>
      </c>
      <c r="P122">
        <v>1440626257</v>
      </c>
      <c r="Q122">
        <v>133189.828125</v>
      </c>
    </row>
    <row r="123" spans="1:18" x14ac:dyDescent="0.25">
      <c r="A123" t="s">
        <v>139</v>
      </c>
      <c r="B123">
        <v>295700688</v>
      </c>
      <c r="C123" t="s">
        <v>172</v>
      </c>
      <c r="D123" t="s">
        <v>35</v>
      </c>
      <c r="E123" t="s">
        <v>36</v>
      </c>
      <c r="F123" t="s">
        <v>32</v>
      </c>
      <c r="K123" s="1" t="e">
        <f t="shared" si="8"/>
        <v>#DIV/0!</v>
      </c>
      <c r="L123" s="1" t="e">
        <f t="shared" si="9"/>
        <v>#DIV/0!</v>
      </c>
    </row>
    <row r="124" spans="1:18" x14ac:dyDescent="0.25">
      <c r="A124" t="s">
        <v>24</v>
      </c>
      <c r="B124">
        <v>200000179728</v>
      </c>
      <c r="C124" t="s">
        <v>95</v>
      </c>
      <c r="D124" t="s">
        <v>20</v>
      </c>
      <c r="E124" t="s">
        <v>38</v>
      </c>
      <c r="F124" t="s">
        <v>22</v>
      </c>
      <c r="G124">
        <v>1442.60510253906</v>
      </c>
      <c r="H124">
        <v>100.822303771972</v>
      </c>
      <c r="I124">
        <v>11496</v>
      </c>
      <c r="J124">
        <v>4.1786575317382804</v>
      </c>
      <c r="K124" s="1">
        <f t="shared" si="8"/>
        <v>3.634879550920564E-4</v>
      </c>
      <c r="L124" s="1">
        <f t="shared" si="9"/>
        <v>4.1445765226601795E-2</v>
      </c>
      <c r="M124">
        <v>1440626023</v>
      </c>
      <c r="N124">
        <v>1440626023</v>
      </c>
      <c r="P124">
        <v>1440626023</v>
      </c>
      <c r="R124">
        <v>11496</v>
      </c>
    </row>
    <row r="125" spans="1:18" x14ac:dyDescent="0.25">
      <c r="A125" t="s">
        <v>54</v>
      </c>
      <c r="B125">
        <v>200000002913</v>
      </c>
      <c r="C125" t="s">
        <v>149</v>
      </c>
      <c r="D125" t="s">
        <v>20</v>
      </c>
      <c r="E125" t="s">
        <v>38</v>
      </c>
      <c r="F125" t="s">
        <v>32</v>
      </c>
      <c r="G125">
        <v>45965.01171875</v>
      </c>
      <c r="H125">
        <v>38369.2109375</v>
      </c>
      <c r="I125">
        <v>25938</v>
      </c>
      <c r="J125">
        <v>29114.271484375</v>
      </c>
      <c r="K125" s="1">
        <f t="shared" si="8"/>
        <v>1.1224562990351994</v>
      </c>
      <c r="L125" s="1">
        <f t="shared" si="9"/>
        <v>0.75879255197088979</v>
      </c>
      <c r="M125">
        <v>1440626643</v>
      </c>
      <c r="N125">
        <v>1440626643</v>
      </c>
      <c r="O125">
        <v>1440624979</v>
      </c>
      <c r="P125">
        <v>1440626643</v>
      </c>
      <c r="Q125">
        <v>25938</v>
      </c>
    </row>
    <row r="126" spans="1:18" x14ac:dyDescent="0.25">
      <c r="B126">
        <v>940000068484</v>
      </c>
      <c r="D126" t="s">
        <v>20</v>
      </c>
      <c r="E126" t="s">
        <v>23</v>
      </c>
      <c r="F126" t="s">
        <v>32</v>
      </c>
      <c r="G126">
        <v>13124.7392578125</v>
      </c>
      <c r="H126">
        <v>10092.9892578125</v>
      </c>
      <c r="I126">
        <v>2815</v>
      </c>
      <c r="J126">
        <v>3872.35571289062</v>
      </c>
      <c r="K126" s="1">
        <f t="shared" si="8"/>
        <v>1.3756148180783729</v>
      </c>
      <c r="L126" s="1">
        <f t="shared" si="9"/>
        <v>0.38366787222063226</v>
      </c>
      <c r="M126">
        <v>1440627616</v>
      </c>
      <c r="N126">
        <v>1440627616</v>
      </c>
      <c r="O126">
        <v>1440625988</v>
      </c>
      <c r="P126">
        <v>1440627616</v>
      </c>
      <c r="Q126">
        <v>2815</v>
      </c>
    </row>
    <row r="127" spans="1:18" x14ac:dyDescent="0.25">
      <c r="A127" t="s">
        <v>86</v>
      </c>
      <c r="B127">
        <v>20008796</v>
      </c>
      <c r="C127" t="s">
        <v>110</v>
      </c>
      <c r="D127" t="s">
        <v>20</v>
      </c>
      <c r="E127" t="s">
        <v>21</v>
      </c>
      <c r="F127" t="s">
        <v>32</v>
      </c>
      <c r="G127">
        <v>7525.564453125</v>
      </c>
      <c r="H127">
        <v>5312.099609375</v>
      </c>
      <c r="I127">
        <v>4117</v>
      </c>
      <c r="J127">
        <v>4628</v>
      </c>
      <c r="K127" s="1">
        <f t="shared" si="8"/>
        <v>1.1241195044935632</v>
      </c>
      <c r="L127" s="1">
        <f t="shared" si="9"/>
        <v>0.87121860287264297</v>
      </c>
      <c r="M127">
        <v>1440626593</v>
      </c>
      <c r="N127">
        <v>1440626593</v>
      </c>
      <c r="O127">
        <v>1440624936</v>
      </c>
      <c r="P127">
        <v>1440626593</v>
      </c>
      <c r="Q127">
        <v>4117</v>
      </c>
    </row>
    <row r="128" spans="1:18" x14ac:dyDescent="0.25">
      <c r="A128" t="s">
        <v>24</v>
      </c>
      <c r="B128">
        <v>20025966</v>
      </c>
      <c r="C128" t="s">
        <v>105</v>
      </c>
      <c r="D128" t="s">
        <v>20</v>
      </c>
      <c r="E128" t="s">
        <v>76</v>
      </c>
      <c r="F128" t="s">
        <v>22</v>
      </c>
      <c r="G128">
        <v>1615.7880859375</v>
      </c>
      <c r="H128">
        <v>284.25949096679602</v>
      </c>
      <c r="I128">
        <v>22856</v>
      </c>
      <c r="J128">
        <v>33.753173828125</v>
      </c>
      <c r="K128" s="1">
        <f t="shared" si="8"/>
        <v>1.4767751937401557E-3</v>
      </c>
      <c r="L128" s="1">
        <f t="shared" si="9"/>
        <v>0.11874071016354443</v>
      </c>
      <c r="M128">
        <v>1440627815</v>
      </c>
      <c r="N128">
        <v>1440626013</v>
      </c>
      <c r="P128">
        <v>1440627815</v>
      </c>
      <c r="R128">
        <v>22856</v>
      </c>
    </row>
    <row r="129" spans="1:18" x14ac:dyDescent="0.25">
      <c r="A129" t="s">
        <v>33</v>
      </c>
      <c r="B129">
        <v>200000152031</v>
      </c>
      <c r="C129" t="s">
        <v>173</v>
      </c>
      <c r="D129" t="s">
        <v>20</v>
      </c>
      <c r="E129" t="s">
        <v>38</v>
      </c>
      <c r="F129" t="s">
        <v>32</v>
      </c>
      <c r="G129">
        <v>45970.02734375</v>
      </c>
      <c r="H129">
        <v>38369.2109375</v>
      </c>
      <c r="I129">
        <v>30490</v>
      </c>
      <c r="J129">
        <v>34615.3515625</v>
      </c>
      <c r="K129" s="1">
        <f t="shared" si="8"/>
        <v>1.1353017895211546</v>
      </c>
      <c r="L129" s="1">
        <f t="shared" si="9"/>
        <v>0.90216480132691024</v>
      </c>
      <c r="M129">
        <v>1440625788</v>
      </c>
      <c r="N129">
        <v>1440625788</v>
      </c>
      <c r="O129">
        <v>1440624166</v>
      </c>
      <c r="P129">
        <v>1440625788</v>
      </c>
      <c r="Q129">
        <v>30490</v>
      </c>
    </row>
    <row r="130" spans="1:18" x14ac:dyDescent="0.25">
      <c r="A130" t="s">
        <v>139</v>
      </c>
      <c r="B130">
        <v>200000005197</v>
      </c>
      <c r="C130" t="s">
        <v>174</v>
      </c>
      <c r="D130" t="s">
        <v>20</v>
      </c>
      <c r="E130" t="s">
        <v>28</v>
      </c>
      <c r="F130" t="s">
        <v>22</v>
      </c>
      <c r="G130">
        <v>11847.490234375</v>
      </c>
      <c r="H130">
        <v>8356.5537109375</v>
      </c>
      <c r="I130">
        <v>8348.2498626708893</v>
      </c>
      <c r="J130">
        <v>3691.45947265625</v>
      </c>
      <c r="K130" s="1">
        <f t="shared" si="8"/>
        <v>0.44218363529852789</v>
      </c>
      <c r="L130" s="1">
        <f t="shared" si="9"/>
        <v>0.44174424055034461</v>
      </c>
      <c r="M130">
        <v>1440627621</v>
      </c>
      <c r="N130">
        <v>1440627621</v>
      </c>
      <c r="P130">
        <v>1440627621</v>
      </c>
      <c r="R130">
        <v>8348.2498626708893</v>
      </c>
    </row>
    <row r="131" spans="1:18" x14ac:dyDescent="0.25">
      <c r="B131" t="s">
        <v>125</v>
      </c>
      <c r="D131" t="s">
        <v>20</v>
      </c>
      <c r="E131" t="s">
        <v>126</v>
      </c>
      <c r="F131" t="s">
        <v>32</v>
      </c>
      <c r="G131">
        <v>42228.296875</v>
      </c>
      <c r="H131">
        <v>27269.32421875</v>
      </c>
      <c r="I131">
        <v>20250</v>
      </c>
      <c r="J131">
        <v>7057.29931640625</v>
      </c>
      <c r="K131" s="1">
        <f t="shared" si="8"/>
        <v>0.34850860821759261</v>
      </c>
      <c r="L131" s="1">
        <f t="shared" si="9"/>
        <v>0.25879993430690706</v>
      </c>
      <c r="M131">
        <v>1440627607</v>
      </c>
      <c r="N131">
        <v>1440627866</v>
      </c>
      <c r="O131">
        <v>1440626235</v>
      </c>
      <c r="P131">
        <v>1440627866</v>
      </c>
      <c r="Q131">
        <v>20250</v>
      </c>
    </row>
    <row r="132" spans="1:18" x14ac:dyDescent="0.25">
      <c r="A132" t="s">
        <v>33</v>
      </c>
      <c r="B132" t="s">
        <v>175</v>
      </c>
      <c r="C132" t="s">
        <v>176</v>
      </c>
      <c r="D132" t="s">
        <v>43</v>
      </c>
      <c r="E132" t="s">
        <v>94</v>
      </c>
      <c r="F132" t="s">
        <v>22</v>
      </c>
      <c r="G132">
        <v>29441.673828125</v>
      </c>
      <c r="H132">
        <v>1599.2177734375</v>
      </c>
      <c r="I132">
        <v>1599.21997070312</v>
      </c>
      <c r="J132">
        <v>0.224609375</v>
      </c>
      <c r="K132" s="1">
        <f t="shared" si="8"/>
        <v>1.4044933099556484E-4</v>
      </c>
      <c r="L132" s="1">
        <f t="shared" si="9"/>
        <v>1.4044952396771127E-4</v>
      </c>
      <c r="M132">
        <v>1440624743</v>
      </c>
      <c r="N132">
        <v>1440624967</v>
      </c>
      <c r="O132">
        <v>1440621441</v>
      </c>
      <c r="P132">
        <v>1440624967</v>
      </c>
      <c r="Q132">
        <v>1599.2177734375</v>
      </c>
    </row>
    <row r="133" spans="1:18" x14ac:dyDescent="0.25">
      <c r="A133" t="s">
        <v>33</v>
      </c>
      <c r="B133">
        <v>200000436736</v>
      </c>
      <c r="C133" t="s">
        <v>127</v>
      </c>
      <c r="D133" t="s">
        <v>20</v>
      </c>
      <c r="E133" t="s">
        <v>26</v>
      </c>
      <c r="F133" t="s">
        <v>22</v>
      </c>
      <c r="G133">
        <v>70778.3515625</v>
      </c>
      <c r="H133">
        <v>49254.2890625</v>
      </c>
      <c r="I133">
        <v>52708.650024413997</v>
      </c>
      <c r="J133">
        <v>45883.50390625</v>
      </c>
      <c r="K133" s="1">
        <f t="shared" si="8"/>
        <v>0.87051183980233471</v>
      </c>
      <c r="L133" s="1">
        <f t="shared" si="9"/>
        <v>0.93156362175946283</v>
      </c>
      <c r="M133">
        <v>1440627597</v>
      </c>
      <c r="N133">
        <v>1440627597</v>
      </c>
      <c r="P133">
        <v>1440627597</v>
      </c>
      <c r="R133">
        <v>52708.650024413997</v>
      </c>
    </row>
    <row r="134" spans="1:18" x14ac:dyDescent="0.25">
      <c r="B134">
        <v>200000066622</v>
      </c>
      <c r="D134" t="s">
        <v>20</v>
      </c>
      <c r="E134" t="s">
        <v>90</v>
      </c>
      <c r="F134" t="s">
        <v>32</v>
      </c>
      <c r="G134">
        <v>45975.4609375</v>
      </c>
      <c r="H134">
        <v>38369.2109375</v>
      </c>
      <c r="I134">
        <v>30185</v>
      </c>
      <c r="J134">
        <v>34152.97265625</v>
      </c>
      <c r="K134" s="1">
        <f t="shared" si="8"/>
        <v>1.1314551153304622</v>
      </c>
      <c r="L134" s="1">
        <f t="shared" si="9"/>
        <v>0.89011402167957343</v>
      </c>
      <c r="M134">
        <v>1440626614</v>
      </c>
      <c r="N134">
        <v>1440626614</v>
      </c>
      <c r="O134">
        <v>1440624954</v>
      </c>
      <c r="P134">
        <v>1440626614</v>
      </c>
      <c r="Q134">
        <v>30185</v>
      </c>
    </row>
    <row r="135" spans="1:18" x14ac:dyDescent="0.25">
      <c r="A135" t="s">
        <v>56</v>
      </c>
      <c r="B135">
        <v>200000002016</v>
      </c>
      <c r="C135" t="s">
        <v>117</v>
      </c>
      <c r="D135" t="s">
        <v>20</v>
      </c>
      <c r="E135" t="s">
        <v>28</v>
      </c>
      <c r="F135" t="s">
        <v>32</v>
      </c>
      <c r="G135">
        <v>17237.140625</v>
      </c>
      <c r="H135">
        <v>13061.859375</v>
      </c>
      <c r="I135">
        <v>10155</v>
      </c>
      <c r="J135">
        <v>11523.6474609375</v>
      </c>
      <c r="K135" s="1">
        <f t="shared" si="8"/>
        <v>1.1347757223966026</v>
      </c>
      <c r="L135" s="1">
        <f t="shared" si="9"/>
        <v>0.88223637463081328</v>
      </c>
      <c r="M135">
        <v>1440627799</v>
      </c>
      <c r="N135">
        <v>1440627799</v>
      </c>
      <c r="O135">
        <v>1440626172</v>
      </c>
      <c r="P135">
        <v>1440627799</v>
      </c>
      <c r="Q135">
        <v>10155</v>
      </c>
    </row>
    <row r="136" spans="1:18" x14ac:dyDescent="0.25">
      <c r="A136" t="s">
        <v>56</v>
      </c>
      <c r="B136">
        <v>200000673891</v>
      </c>
      <c r="C136" t="s">
        <v>177</v>
      </c>
      <c r="D136" t="s">
        <v>20</v>
      </c>
      <c r="E136" t="s">
        <v>58</v>
      </c>
      <c r="F136" t="s">
        <v>22</v>
      </c>
      <c r="G136">
        <v>3320.88452148437</v>
      </c>
      <c r="H136">
        <v>2318.97314453125</v>
      </c>
      <c r="I136">
        <v>6963.5</v>
      </c>
      <c r="J136">
        <v>2188.3408203125</v>
      </c>
      <c r="K136" s="1">
        <f t="shared" si="8"/>
        <v>0.31425875210921234</v>
      </c>
      <c r="L136" s="1">
        <f t="shared" si="9"/>
        <v>0.9436680305993127</v>
      </c>
      <c r="M136">
        <v>1440626003</v>
      </c>
      <c r="N136">
        <v>1440626003</v>
      </c>
      <c r="P136">
        <v>1440626003</v>
      </c>
      <c r="R136">
        <v>6963.5</v>
      </c>
    </row>
    <row r="137" spans="1:18" x14ac:dyDescent="0.25">
      <c r="B137">
        <v>200000435483</v>
      </c>
      <c r="D137" t="s">
        <v>20</v>
      </c>
      <c r="E137" t="s">
        <v>23</v>
      </c>
      <c r="F137" t="s">
        <v>32</v>
      </c>
      <c r="G137">
        <v>26275.4765625</v>
      </c>
      <c r="H137">
        <v>20780.48828125</v>
      </c>
      <c r="I137">
        <v>13983</v>
      </c>
      <c r="J137">
        <v>16141.2548828125</v>
      </c>
      <c r="K137" s="1">
        <f t="shared" si="8"/>
        <v>1.1543484862198741</v>
      </c>
      <c r="L137" s="1">
        <f t="shared" si="9"/>
        <v>0.7767505105920236</v>
      </c>
      <c r="M137">
        <v>1440627638</v>
      </c>
      <c r="N137">
        <v>1440627638</v>
      </c>
      <c r="O137">
        <v>1440626008</v>
      </c>
      <c r="P137">
        <v>1440627638</v>
      </c>
      <c r="Q137">
        <v>13983</v>
      </c>
    </row>
    <row r="138" spans="1:18" x14ac:dyDescent="0.25">
      <c r="A138" t="s">
        <v>24</v>
      </c>
      <c r="B138">
        <v>20016003</v>
      </c>
      <c r="C138" t="s">
        <v>178</v>
      </c>
      <c r="D138" t="s">
        <v>20</v>
      </c>
      <c r="E138" t="s">
        <v>76</v>
      </c>
      <c r="F138" t="s">
        <v>32</v>
      </c>
      <c r="G138">
        <v>45975.04296875</v>
      </c>
      <c r="H138">
        <v>38369.2109375</v>
      </c>
      <c r="I138">
        <v>24903</v>
      </c>
      <c r="J138">
        <v>24150.43359375</v>
      </c>
      <c r="K138" s="1">
        <f t="shared" si="8"/>
        <v>0.96978009050114444</v>
      </c>
      <c r="L138" s="1">
        <f t="shared" si="9"/>
        <v>0.62942221129042475</v>
      </c>
      <c r="M138">
        <v>1440627832</v>
      </c>
      <c r="N138">
        <v>1440627832</v>
      </c>
      <c r="O138">
        <v>1440626202</v>
      </c>
      <c r="P138">
        <v>1440627832</v>
      </c>
      <c r="Q138">
        <v>24903</v>
      </c>
    </row>
    <row r="139" spans="1:18" x14ac:dyDescent="0.25">
      <c r="A139" t="s">
        <v>33</v>
      </c>
      <c r="B139" t="s">
        <v>179</v>
      </c>
      <c r="C139" t="s">
        <v>180</v>
      </c>
      <c r="D139" t="s">
        <v>61</v>
      </c>
      <c r="E139" t="s">
        <v>62</v>
      </c>
      <c r="F139" t="s">
        <v>32</v>
      </c>
      <c r="G139">
        <v>29808</v>
      </c>
      <c r="H139">
        <v>29766</v>
      </c>
      <c r="J139">
        <v>29766</v>
      </c>
      <c r="K139" s="1" t="e">
        <f t="shared" si="8"/>
        <v>#DIV/0!</v>
      </c>
      <c r="L139" s="1">
        <f t="shared" si="9"/>
        <v>1</v>
      </c>
      <c r="M139">
        <v>1440626461</v>
      </c>
      <c r="N139">
        <v>1440626461</v>
      </c>
      <c r="P139">
        <v>1440626461</v>
      </c>
    </row>
    <row r="140" spans="1:18" x14ac:dyDescent="0.25">
      <c r="A140" t="s">
        <v>139</v>
      </c>
      <c r="B140">
        <v>200000005056</v>
      </c>
      <c r="C140" t="s">
        <v>181</v>
      </c>
      <c r="D140" t="s">
        <v>20</v>
      </c>
      <c r="E140" t="s">
        <v>28</v>
      </c>
      <c r="F140" t="s">
        <v>32</v>
      </c>
      <c r="G140">
        <v>17240.06640625</v>
      </c>
      <c r="H140">
        <v>13061.859375</v>
      </c>
      <c r="I140">
        <v>9043</v>
      </c>
      <c r="J140">
        <v>10436.2216796875</v>
      </c>
      <c r="K140" s="1">
        <f t="shared" si="8"/>
        <v>1.1540663142416787</v>
      </c>
      <c r="L140" s="1">
        <f t="shared" si="9"/>
        <v>0.79898438499974278</v>
      </c>
      <c r="M140">
        <v>1440626661</v>
      </c>
      <c r="N140">
        <v>1440626661</v>
      </c>
      <c r="O140">
        <v>1440624993</v>
      </c>
      <c r="P140">
        <v>1440626661</v>
      </c>
      <c r="Q140">
        <v>9043</v>
      </c>
    </row>
    <row r="141" spans="1:18" x14ac:dyDescent="0.25">
      <c r="A141" t="s">
        <v>33</v>
      </c>
      <c r="B141">
        <v>200000155356</v>
      </c>
      <c r="C141" t="s">
        <v>182</v>
      </c>
      <c r="D141" t="s">
        <v>20</v>
      </c>
      <c r="E141" t="s">
        <v>38</v>
      </c>
      <c r="F141" t="s">
        <v>22</v>
      </c>
      <c r="G141">
        <v>3118.13500976562</v>
      </c>
      <c r="H141">
        <v>1776.35217285156</v>
      </c>
      <c r="I141">
        <v>34296</v>
      </c>
      <c r="J141">
        <v>1462.40893554687</v>
      </c>
      <c r="K141" s="1">
        <f t="shared" si="8"/>
        <v>4.2640801712936494E-2</v>
      </c>
      <c r="L141" s="1">
        <f t="shared" si="9"/>
        <v>0.82326520489418487</v>
      </c>
      <c r="M141">
        <v>1440625757</v>
      </c>
      <c r="N141">
        <v>1440625757</v>
      </c>
      <c r="P141">
        <v>1440625757</v>
      </c>
      <c r="R141">
        <v>34296</v>
      </c>
    </row>
    <row r="142" spans="1:18" x14ac:dyDescent="0.25">
      <c r="A142" t="s">
        <v>122</v>
      </c>
      <c r="B142" t="s">
        <v>183</v>
      </c>
      <c r="C142" t="s">
        <v>184</v>
      </c>
      <c r="D142" t="s">
        <v>43</v>
      </c>
      <c r="E142" t="s">
        <v>94</v>
      </c>
      <c r="F142" t="s">
        <v>22</v>
      </c>
      <c r="G142">
        <v>29441.673828125</v>
      </c>
      <c r="H142">
        <v>20009.921875</v>
      </c>
      <c r="I142">
        <v>20009.900390625</v>
      </c>
      <c r="J142">
        <v>2711.0673828125</v>
      </c>
      <c r="K142" s="1">
        <f t="shared" si="8"/>
        <v>0.13548630077552432</v>
      </c>
      <c r="L142" s="1">
        <f t="shared" si="9"/>
        <v>0.13548615530576627</v>
      </c>
      <c r="M142">
        <v>1440624692</v>
      </c>
      <c r="N142">
        <v>1440625968</v>
      </c>
      <c r="O142">
        <v>1440622201</v>
      </c>
      <c r="P142">
        <v>1440625968</v>
      </c>
      <c r="Q142">
        <v>20009.921875</v>
      </c>
    </row>
    <row r="143" spans="1:18" x14ac:dyDescent="0.25">
      <c r="A143" t="s">
        <v>24</v>
      </c>
      <c r="B143">
        <v>200000135837</v>
      </c>
      <c r="C143" t="s">
        <v>185</v>
      </c>
      <c r="D143" t="s">
        <v>20</v>
      </c>
      <c r="E143" t="s">
        <v>38</v>
      </c>
      <c r="F143" t="s">
        <v>32</v>
      </c>
      <c r="G143">
        <v>45995.94140625</v>
      </c>
      <c r="H143">
        <v>38369.2109375</v>
      </c>
      <c r="I143">
        <v>30490</v>
      </c>
      <c r="J143">
        <v>34924.67578125</v>
      </c>
      <c r="K143" s="1">
        <f t="shared" si="8"/>
        <v>1.1454468934486717</v>
      </c>
      <c r="L143" s="1">
        <f t="shared" si="9"/>
        <v>0.91022658344835816</v>
      </c>
      <c r="M143">
        <v>1440626040</v>
      </c>
      <c r="N143">
        <v>1440626040</v>
      </c>
      <c r="O143">
        <v>1440624426</v>
      </c>
      <c r="P143">
        <v>1440626040</v>
      </c>
      <c r="Q143">
        <v>30490</v>
      </c>
    </row>
    <row r="144" spans="1:18" x14ac:dyDescent="0.25">
      <c r="B144">
        <v>200000567107</v>
      </c>
      <c r="D144" t="s">
        <v>20</v>
      </c>
      <c r="E144" t="s">
        <v>23</v>
      </c>
      <c r="F144" t="s">
        <v>32</v>
      </c>
      <c r="G144">
        <v>13124.7392578125</v>
      </c>
      <c r="H144">
        <v>10092.9892578125</v>
      </c>
      <c r="I144">
        <v>2376</v>
      </c>
      <c r="J144">
        <v>3402.13598632812</v>
      </c>
      <c r="K144" s="1">
        <f t="shared" si="8"/>
        <v>1.4318754151212627</v>
      </c>
      <c r="L144" s="1">
        <f t="shared" si="9"/>
        <v>0.33707912486825342</v>
      </c>
      <c r="M144">
        <v>1440627618</v>
      </c>
      <c r="N144">
        <v>1440627618</v>
      </c>
      <c r="O144">
        <v>1440625990</v>
      </c>
      <c r="P144">
        <v>1440627618</v>
      </c>
      <c r="Q144">
        <v>2376</v>
      </c>
    </row>
    <row r="145" spans="1:18" x14ac:dyDescent="0.25">
      <c r="A145" t="s">
        <v>18</v>
      </c>
      <c r="B145">
        <v>20004839</v>
      </c>
      <c r="C145" t="s">
        <v>186</v>
      </c>
      <c r="D145" t="s">
        <v>20</v>
      </c>
      <c r="E145" t="s">
        <v>21</v>
      </c>
      <c r="F145" t="s">
        <v>32</v>
      </c>
      <c r="G145">
        <v>7659.09375</v>
      </c>
      <c r="H145">
        <v>4515.28466796875</v>
      </c>
      <c r="I145">
        <v>3385</v>
      </c>
      <c r="J145">
        <v>3871.484375</v>
      </c>
      <c r="K145" s="1">
        <f t="shared" si="8"/>
        <v>1.1437176883308715</v>
      </c>
      <c r="L145" s="1">
        <f t="shared" si="9"/>
        <v>0.85741756272071978</v>
      </c>
      <c r="M145">
        <v>1440626602</v>
      </c>
      <c r="N145">
        <v>1440626602</v>
      </c>
      <c r="O145">
        <v>1440624944</v>
      </c>
      <c r="P145">
        <v>1440626602</v>
      </c>
      <c r="Q145">
        <v>3385</v>
      </c>
    </row>
    <row r="146" spans="1:18" x14ac:dyDescent="0.25">
      <c r="A146" t="s">
        <v>139</v>
      </c>
      <c r="B146">
        <v>200000005197</v>
      </c>
      <c r="C146" t="s">
        <v>174</v>
      </c>
      <c r="D146" t="s">
        <v>20</v>
      </c>
      <c r="E146" t="s">
        <v>28</v>
      </c>
      <c r="F146" t="s">
        <v>32</v>
      </c>
      <c r="G146">
        <v>17238.8125</v>
      </c>
      <c r="H146">
        <v>13061.859375</v>
      </c>
      <c r="I146">
        <v>10477</v>
      </c>
      <c r="J146">
        <v>11847.490234375</v>
      </c>
      <c r="K146" s="1">
        <f t="shared" si="8"/>
        <v>1.1308094143719576</v>
      </c>
      <c r="L146" s="1">
        <f t="shared" si="9"/>
        <v>0.9070293818237497</v>
      </c>
      <c r="M146">
        <v>1440627621</v>
      </c>
      <c r="N146">
        <v>1440627621</v>
      </c>
      <c r="O146">
        <v>1440625992</v>
      </c>
      <c r="P146">
        <v>1440627621</v>
      </c>
      <c r="Q146">
        <v>10477</v>
      </c>
    </row>
    <row r="147" spans="1:18" x14ac:dyDescent="0.25">
      <c r="A147" t="s">
        <v>24</v>
      </c>
      <c r="B147" t="s">
        <v>187</v>
      </c>
      <c r="C147" t="s">
        <v>188</v>
      </c>
      <c r="D147" t="s">
        <v>43</v>
      </c>
      <c r="E147" t="s">
        <v>47</v>
      </c>
      <c r="F147" t="s">
        <v>22</v>
      </c>
      <c r="G147">
        <v>33178.4453125</v>
      </c>
      <c r="H147">
        <v>25189.67578125</v>
      </c>
      <c r="I147">
        <v>25189.69921875</v>
      </c>
      <c r="J147">
        <v>7390.1220703125</v>
      </c>
      <c r="K147" s="1">
        <f t="shared" si="8"/>
        <v>0.29337873414588644</v>
      </c>
      <c r="L147" s="1">
        <f t="shared" si="9"/>
        <v>0.29337900711740628</v>
      </c>
      <c r="M147">
        <v>1440625237</v>
      </c>
      <c r="N147">
        <v>1440626587</v>
      </c>
      <c r="O147">
        <v>1440622243</v>
      </c>
      <c r="P147">
        <v>1440626587</v>
      </c>
      <c r="Q147">
        <v>25189.67578125</v>
      </c>
    </row>
    <row r="148" spans="1:18" x14ac:dyDescent="0.25">
      <c r="B148">
        <v>200000066622</v>
      </c>
      <c r="D148" t="s">
        <v>20</v>
      </c>
      <c r="E148" t="s">
        <v>90</v>
      </c>
      <c r="F148" t="s">
        <v>22</v>
      </c>
      <c r="G148">
        <v>34152.97265625</v>
      </c>
      <c r="H148">
        <v>24223.05078125</v>
      </c>
      <c r="I148">
        <v>24148</v>
      </c>
      <c r="J148">
        <v>647.45849609375</v>
      </c>
      <c r="K148" s="1">
        <f t="shared" si="8"/>
        <v>2.6812096078091353E-2</v>
      </c>
      <c r="L148" s="1">
        <f t="shared" si="9"/>
        <v>2.6729023604034188E-2</v>
      </c>
      <c r="M148">
        <v>1440626614</v>
      </c>
      <c r="N148">
        <v>1440626614</v>
      </c>
      <c r="P148">
        <v>1440626614</v>
      </c>
      <c r="R148">
        <v>24148</v>
      </c>
    </row>
    <row r="149" spans="1:18" x14ac:dyDescent="0.25">
      <c r="A149" t="s">
        <v>24</v>
      </c>
      <c r="B149">
        <v>200000671075</v>
      </c>
      <c r="C149" t="s">
        <v>67</v>
      </c>
      <c r="D149" t="s">
        <v>20</v>
      </c>
      <c r="E149" t="s">
        <v>26</v>
      </c>
      <c r="F149" t="s">
        <v>32</v>
      </c>
      <c r="G149">
        <v>73066.2890625</v>
      </c>
      <c r="H149">
        <v>61247.7578125</v>
      </c>
      <c r="I149">
        <v>29510</v>
      </c>
      <c r="J149">
        <v>35801.2734375</v>
      </c>
      <c r="K149" s="1">
        <f t="shared" si="8"/>
        <v>1.2131912381396137</v>
      </c>
      <c r="L149" s="1">
        <f t="shared" si="9"/>
        <v>0.58453198478056534</v>
      </c>
      <c r="M149">
        <v>1440626045</v>
      </c>
      <c r="N149">
        <v>1440626045</v>
      </c>
      <c r="O149">
        <v>1440624431</v>
      </c>
      <c r="P149">
        <v>1440626045</v>
      </c>
      <c r="Q149">
        <v>29510</v>
      </c>
    </row>
    <row r="150" spans="1:18" x14ac:dyDescent="0.25">
      <c r="A150" t="s">
        <v>33</v>
      </c>
      <c r="B150">
        <v>292600879</v>
      </c>
      <c r="C150" t="s">
        <v>189</v>
      </c>
      <c r="D150" t="s">
        <v>35</v>
      </c>
      <c r="E150" t="s">
        <v>49</v>
      </c>
      <c r="F150" t="s">
        <v>32</v>
      </c>
      <c r="G150">
        <v>233888.78125</v>
      </c>
      <c r="H150">
        <v>193879.28125</v>
      </c>
      <c r="I150">
        <v>21233.19921875</v>
      </c>
      <c r="J150">
        <v>832.0498046875</v>
      </c>
      <c r="K150" s="1">
        <f t="shared" si="8"/>
        <v>3.9186266568476291E-2</v>
      </c>
      <c r="L150" s="1">
        <f t="shared" si="9"/>
        <v>4.2915870087975169E-3</v>
      </c>
      <c r="M150">
        <v>1440622656</v>
      </c>
      <c r="N150">
        <v>1440622656</v>
      </c>
      <c r="O150">
        <v>1440622716</v>
      </c>
      <c r="P150">
        <v>1440622656</v>
      </c>
      <c r="Q150">
        <v>21233.201171875</v>
      </c>
    </row>
    <row r="151" spans="1:18" x14ac:dyDescent="0.25">
      <c r="A151" t="s">
        <v>18</v>
      </c>
      <c r="B151">
        <v>20004840</v>
      </c>
      <c r="C151" t="s">
        <v>72</v>
      </c>
      <c r="D151" t="s">
        <v>20</v>
      </c>
      <c r="E151" t="s">
        <v>21</v>
      </c>
      <c r="F151" t="s">
        <v>32</v>
      </c>
      <c r="G151">
        <v>7659.09375</v>
      </c>
      <c r="H151">
        <v>4515.28466796875</v>
      </c>
      <c r="I151">
        <v>3435</v>
      </c>
      <c r="J151">
        <v>3865.19897460937</v>
      </c>
      <c r="K151" s="1">
        <f t="shared" si="8"/>
        <v>1.1252398761599332</v>
      </c>
      <c r="L151" s="1">
        <f t="shared" si="9"/>
        <v>0.85602553522902725</v>
      </c>
      <c r="M151">
        <v>1440626635</v>
      </c>
      <c r="N151">
        <v>1440626635</v>
      </c>
      <c r="O151">
        <v>1440624974</v>
      </c>
      <c r="P151">
        <v>1440626635</v>
      </c>
      <c r="Q151">
        <v>3435</v>
      </c>
    </row>
    <row r="152" spans="1:18" x14ac:dyDescent="0.25">
      <c r="B152">
        <v>200000004997</v>
      </c>
      <c r="D152" t="s">
        <v>20</v>
      </c>
      <c r="E152" t="s">
        <v>28</v>
      </c>
      <c r="F152" t="s">
        <v>22</v>
      </c>
      <c r="G152">
        <v>11806.435546875</v>
      </c>
      <c r="H152">
        <v>8359.650390625</v>
      </c>
      <c r="I152">
        <v>8338.3999710083008</v>
      </c>
      <c r="J152">
        <v>4402.8623046875</v>
      </c>
      <c r="K152" s="1">
        <f t="shared" si="8"/>
        <v>0.52802244075551275</v>
      </c>
      <c r="L152" s="1">
        <f t="shared" si="9"/>
        <v>0.52668019581597891</v>
      </c>
      <c r="M152">
        <v>1440627628</v>
      </c>
      <c r="N152">
        <v>1440627628</v>
      </c>
      <c r="P152">
        <v>1440627628</v>
      </c>
      <c r="R152">
        <v>8338.3999710083008</v>
      </c>
    </row>
    <row r="153" spans="1:18" x14ac:dyDescent="0.25">
      <c r="A153" t="s">
        <v>24</v>
      </c>
      <c r="B153">
        <v>20016351</v>
      </c>
      <c r="C153" t="s">
        <v>75</v>
      </c>
      <c r="D153" t="s">
        <v>20</v>
      </c>
      <c r="E153" t="s">
        <v>76</v>
      </c>
      <c r="F153" t="s">
        <v>22</v>
      </c>
      <c r="G153">
        <v>16249.08203125</v>
      </c>
      <c r="H153">
        <v>9186.4013671875</v>
      </c>
      <c r="I153">
        <v>12678.400024414001</v>
      </c>
      <c r="J153">
        <v>10427.55078125</v>
      </c>
      <c r="K153" s="1">
        <f t="shared" si="8"/>
        <v>0.82246582858801731</v>
      </c>
      <c r="L153" s="1">
        <f t="shared" si="9"/>
        <v>1.1351072486877949</v>
      </c>
      <c r="M153">
        <v>1440627835</v>
      </c>
      <c r="N153">
        <v>1440626033</v>
      </c>
      <c r="P153">
        <v>1440627835</v>
      </c>
      <c r="R153">
        <v>12678.400024414001</v>
      </c>
    </row>
    <row r="154" spans="1:18" x14ac:dyDescent="0.25">
      <c r="A154" t="s">
        <v>39</v>
      </c>
      <c r="B154">
        <v>200000067145</v>
      </c>
      <c r="C154" t="s">
        <v>40</v>
      </c>
      <c r="D154" t="s">
        <v>20</v>
      </c>
      <c r="E154" t="s">
        <v>28</v>
      </c>
      <c r="F154" t="s">
        <v>32</v>
      </c>
      <c r="G154">
        <v>11492.40234375</v>
      </c>
      <c r="H154">
        <v>8163.662109375</v>
      </c>
      <c r="I154">
        <v>5446</v>
      </c>
      <c r="J154">
        <v>6310.81982421875</v>
      </c>
      <c r="K154" s="1">
        <f t="shared" si="8"/>
        <v>1.1587990863420401</v>
      </c>
      <c r="L154" s="1">
        <f t="shared" si="9"/>
        <v>0.77303785233486333</v>
      </c>
      <c r="M154">
        <v>1440625753</v>
      </c>
      <c r="N154">
        <v>1440625753</v>
      </c>
      <c r="O154">
        <v>1440624136</v>
      </c>
      <c r="P154">
        <v>1440625753</v>
      </c>
      <c r="Q154">
        <v>5446</v>
      </c>
    </row>
    <row r="155" spans="1:18" x14ac:dyDescent="0.25">
      <c r="A155" t="s">
        <v>24</v>
      </c>
      <c r="B155">
        <v>200000181276</v>
      </c>
      <c r="C155" t="s">
        <v>73</v>
      </c>
      <c r="D155" t="s">
        <v>20</v>
      </c>
      <c r="E155" t="s">
        <v>38</v>
      </c>
      <c r="F155" t="s">
        <v>22</v>
      </c>
      <c r="G155">
        <v>1469.65710449218</v>
      </c>
      <c r="H155">
        <v>127.874298095703</v>
      </c>
      <c r="I155">
        <v>11496</v>
      </c>
      <c r="J155">
        <v>31.6674194335937</v>
      </c>
      <c r="K155" s="1">
        <f t="shared" si="8"/>
        <v>2.7546467844114216E-3</v>
      </c>
      <c r="L155" s="1">
        <f t="shared" si="9"/>
        <v>0.24764491305276484</v>
      </c>
      <c r="M155">
        <v>1440626021</v>
      </c>
      <c r="N155">
        <v>1440626021</v>
      </c>
      <c r="P155">
        <v>1440626021</v>
      </c>
      <c r="R155">
        <v>11496</v>
      </c>
    </row>
    <row r="156" spans="1:18" x14ac:dyDescent="0.25">
      <c r="B156">
        <v>200000187323</v>
      </c>
      <c r="D156" t="s">
        <v>20</v>
      </c>
      <c r="E156" t="s">
        <v>28</v>
      </c>
      <c r="F156" t="s">
        <v>32</v>
      </c>
      <c r="G156">
        <v>17250.09765625</v>
      </c>
      <c r="H156">
        <v>13061.859375</v>
      </c>
      <c r="I156">
        <v>10120</v>
      </c>
      <c r="J156">
        <v>11440.1181640625</v>
      </c>
      <c r="K156" s="1">
        <f t="shared" si="8"/>
        <v>1.1304464588994565</v>
      </c>
      <c r="L156" s="1">
        <f t="shared" si="9"/>
        <v>0.87584147368471421</v>
      </c>
      <c r="M156">
        <v>1440625984</v>
      </c>
      <c r="N156">
        <v>1440625984</v>
      </c>
      <c r="O156">
        <v>1440624370</v>
      </c>
      <c r="P156">
        <v>1440625984</v>
      </c>
      <c r="Q156">
        <v>10120</v>
      </c>
    </row>
    <row r="157" spans="1:18" x14ac:dyDescent="0.25">
      <c r="A157" t="s">
        <v>56</v>
      </c>
      <c r="B157">
        <v>200000674209</v>
      </c>
      <c r="C157" t="s">
        <v>57</v>
      </c>
      <c r="D157" t="s">
        <v>20</v>
      </c>
      <c r="E157" t="s">
        <v>58</v>
      </c>
      <c r="F157" t="s">
        <v>32</v>
      </c>
      <c r="G157">
        <v>13145.6015625</v>
      </c>
      <c r="H157">
        <v>7109.11474609375</v>
      </c>
      <c r="I157">
        <v>6979</v>
      </c>
      <c r="J157">
        <v>4560.26123046875</v>
      </c>
      <c r="K157" s="1">
        <f t="shared" si="8"/>
        <v>0.65342616857268232</v>
      </c>
      <c r="L157" s="1">
        <f t="shared" si="9"/>
        <v>0.64146682017961232</v>
      </c>
      <c r="M157">
        <v>1440626006</v>
      </c>
      <c r="N157">
        <v>1440626006</v>
      </c>
      <c r="O157">
        <v>1440624390</v>
      </c>
      <c r="P157">
        <v>1440626006</v>
      </c>
      <c r="Q157">
        <v>6979</v>
      </c>
    </row>
    <row r="158" spans="1:18" x14ac:dyDescent="0.25">
      <c r="A158" t="s">
        <v>33</v>
      </c>
      <c r="B158">
        <v>295700703</v>
      </c>
      <c r="C158" t="s">
        <v>190</v>
      </c>
      <c r="D158" t="s">
        <v>35</v>
      </c>
      <c r="E158" t="s">
        <v>36</v>
      </c>
      <c r="F158" t="s">
        <v>32</v>
      </c>
      <c r="G158">
        <v>373152.6875</v>
      </c>
      <c r="H158">
        <v>227411.46875</v>
      </c>
      <c r="I158">
        <v>219638</v>
      </c>
      <c r="J158">
        <v>1472.052734375</v>
      </c>
      <c r="K158" s="1">
        <f t="shared" si="8"/>
        <v>6.7021769200912408E-3</v>
      </c>
      <c r="L158" s="1">
        <f t="shared" si="9"/>
        <v>6.4730804583706817E-3</v>
      </c>
      <c r="M158">
        <v>1440622624</v>
      </c>
      <c r="N158">
        <v>1440622624</v>
      </c>
      <c r="O158">
        <v>1440622662</v>
      </c>
      <c r="P158">
        <v>1440622624</v>
      </c>
      <c r="Q158">
        <v>219637.765625</v>
      </c>
    </row>
    <row r="159" spans="1:18" x14ac:dyDescent="0.25">
      <c r="A159" t="s">
        <v>33</v>
      </c>
      <c r="B159">
        <v>200000439544</v>
      </c>
      <c r="C159" t="s">
        <v>63</v>
      </c>
      <c r="D159" t="s">
        <v>20</v>
      </c>
      <c r="E159" t="s">
        <v>26</v>
      </c>
      <c r="F159" t="s">
        <v>22</v>
      </c>
      <c r="G159">
        <v>69604.375</v>
      </c>
      <c r="H159">
        <v>49815.796875</v>
      </c>
      <c r="I159">
        <v>48734.399841308499</v>
      </c>
      <c r="J159">
        <v>43279.91015625</v>
      </c>
      <c r="K159" s="1">
        <f t="shared" si="8"/>
        <v>0.88807721644629478</v>
      </c>
      <c r="L159" s="1">
        <f t="shared" si="9"/>
        <v>0.86879891261902054</v>
      </c>
      <c r="M159">
        <v>1440627599</v>
      </c>
      <c r="N159">
        <v>1440627599</v>
      </c>
      <c r="P159">
        <v>1440627599</v>
      </c>
      <c r="R159">
        <v>48734.399841308499</v>
      </c>
    </row>
    <row r="160" spans="1:18" x14ac:dyDescent="0.25">
      <c r="A160" t="s">
        <v>33</v>
      </c>
      <c r="B160" t="s">
        <v>191</v>
      </c>
      <c r="C160" t="s">
        <v>192</v>
      </c>
      <c r="D160" t="s">
        <v>43</v>
      </c>
      <c r="E160" t="s">
        <v>47</v>
      </c>
      <c r="F160" t="s">
        <v>22</v>
      </c>
      <c r="G160">
        <v>40901.3359375</v>
      </c>
      <c r="H160">
        <v>38877.56640625</v>
      </c>
      <c r="I160">
        <v>38877.6015625</v>
      </c>
      <c r="J160">
        <v>23164.16796875</v>
      </c>
      <c r="K160" s="1">
        <f t="shared" si="8"/>
        <v>0.59582296843880822</v>
      </c>
      <c r="L160" s="1">
        <f t="shared" si="9"/>
        <v>0.59582350723028032</v>
      </c>
      <c r="M160">
        <v>1440624779</v>
      </c>
      <c r="N160">
        <v>1440624988</v>
      </c>
      <c r="O160">
        <v>1440621462</v>
      </c>
      <c r="P160">
        <v>1440624988</v>
      </c>
      <c r="Q160">
        <v>38877.56640625</v>
      </c>
    </row>
    <row r="161" spans="1:18" x14ac:dyDescent="0.25">
      <c r="A161" t="s">
        <v>33</v>
      </c>
      <c r="B161">
        <v>295700689</v>
      </c>
      <c r="C161" t="s">
        <v>193</v>
      </c>
      <c r="D161" t="s">
        <v>35</v>
      </c>
      <c r="E161" t="s">
        <v>36</v>
      </c>
      <c r="F161" t="s">
        <v>32</v>
      </c>
      <c r="K161" s="1" t="e">
        <f t="shared" si="8"/>
        <v>#DIV/0!</v>
      </c>
      <c r="L161" s="1" t="e">
        <f t="shared" si="9"/>
        <v>#DIV/0!</v>
      </c>
    </row>
    <row r="162" spans="1:18" x14ac:dyDescent="0.25">
      <c r="B162">
        <v>200000673750</v>
      </c>
      <c r="D162" t="s">
        <v>20</v>
      </c>
      <c r="E162" t="s">
        <v>26</v>
      </c>
      <c r="F162" t="s">
        <v>32</v>
      </c>
      <c r="G162">
        <v>26276.1328125</v>
      </c>
      <c r="H162">
        <v>20780.48828125</v>
      </c>
      <c r="I162">
        <v>20250</v>
      </c>
      <c r="J162">
        <v>7180.09521484375</v>
      </c>
      <c r="K162" s="1">
        <f t="shared" si="8"/>
        <v>0.3545726032021605</v>
      </c>
      <c r="L162" s="1">
        <f t="shared" si="9"/>
        <v>0.34552100593912749</v>
      </c>
      <c r="M162">
        <v>1440625772</v>
      </c>
      <c r="N162">
        <v>1440625772</v>
      </c>
      <c r="O162">
        <v>1440624010</v>
      </c>
      <c r="P162">
        <v>1440625772</v>
      </c>
      <c r="Q162">
        <v>20250</v>
      </c>
    </row>
    <row r="163" spans="1:18" x14ac:dyDescent="0.25">
      <c r="A163" t="s">
        <v>33</v>
      </c>
      <c r="B163">
        <v>200000002975</v>
      </c>
      <c r="C163" t="s">
        <v>88</v>
      </c>
      <c r="D163" t="s">
        <v>20</v>
      </c>
      <c r="E163" t="s">
        <v>38</v>
      </c>
      <c r="F163" t="s">
        <v>22</v>
      </c>
      <c r="G163">
        <v>29676.53515625</v>
      </c>
      <c r="H163">
        <v>20489.314453125</v>
      </c>
      <c r="I163">
        <v>20683.699798583901</v>
      </c>
      <c r="J163">
        <v>15261.0302734375</v>
      </c>
      <c r="K163" s="1">
        <f t="shared" si="8"/>
        <v>0.73782884213405275</v>
      </c>
      <c r="L163" s="1">
        <f t="shared" si="9"/>
        <v>0.74482874028564239</v>
      </c>
      <c r="M163">
        <v>1440627565</v>
      </c>
      <c r="N163">
        <v>1440627565</v>
      </c>
      <c r="P163">
        <v>1440627565</v>
      </c>
      <c r="R163">
        <v>20683.699798583901</v>
      </c>
    </row>
    <row r="164" spans="1:18" x14ac:dyDescent="0.25">
      <c r="B164">
        <v>200000187311</v>
      </c>
      <c r="D164" t="s">
        <v>20</v>
      </c>
      <c r="E164" t="s">
        <v>28</v>
      </c>
      <c r="F164" t="s">
        <v>32</v>
      </c>
      <c r="G164">
        <v>17250.515625</v>
      </c>
      <c r="H164">
        <v>13061.859375</v>
      </c>
      <c r="I164">
        <v>10119</v>
      </c>
      <c r="J164">
        <v>11444.9169921875</v>
      </c>
      <c r="K164" s="1">
        <f t="shared" si="8"/>
        <v>1.1310324134981224</v>
      </c>
      <c r="L164" s="1">
        <f t="shared" si="9"/>
        <v>0.87620886610467741</v>
      </c>
      <c r="M164">
        <v>1440625987</v>
      </c>
      <c r="N164">
        <v>1440625987</v>
      </c>
      <c r="O164">
        <v>1440624373</v>
      </c>
      <c r="P164">
        <v>1440625987</v>
      </c>
      <c r="Q164">
        <v>10119</v>
      </c>
    </row>
    <row r="165" spans="1:18" x14ac:dyDescent="0.25">
      <c r="A165" t="s">
        <v>54</v>
      </c>
      <c r="B165">
        <v>200000001543</v>
      </c>
      <c r="C165" t="s">
        <v>167</v>
      </c>
      <c r="D165" t="s">
        <v>20</v>
      </c>
      <c r="E165" t="s">
        <v>38</v>
      </c>
      <c r="F165" t="s">
        <v>32</v>
      </c>
      <c r="G165">
        <v>45966.68359375</v>
      </c>
      <c r="H165">
        <v>38369.2109375</v>
      </c>
      <c r="I165">
        <v>30080</v>
      </c>
      <c r="J165">
        <v>34159.48046875</v>
      </c>
      <c r="K165" s="1">
        <f t="shared" si="8"/>
        <v>1.1356210262217421</v>
      </c>
      <c r="L165" s="1">
        <f t="shared" si="9"/>
        <v>0.8902836319566938</v>
      </c>
      <c r="M165">
        <v>1440626647</v>
      </c>
      <c r="N165">
        <v>1440626647</v>
      </c>
      <c r="O165">
        <v>1440624981</v>
      </c>
      <c r="P165">
        <v>1440626647</v>
      </c>
      <c r="Q165">
        <v>30080</v>
      </c>
    </row>
    <row r="166" spans="1:18" x14ac:dyDescent="0.25">
      <c r="B166" t="s">
        <v>194</v>
      </c>
      <c r="D166" t="s">
        <v>43</v>
      </c>
      <c r="E166" t="s">
        <v>107</v>
      </c>
      <c r="F166" t="s">
        <v>32</v>
      </c>
      <c r="G166">
        <v>836083.625</v>
      </c>
      <c r="H166">
        <v>447807.71875</v>
      </c>
      <c r="I166">
        <v>357330</v>
      </c>
      <c r="J166">
        <v>445850.5</v>
      </c>
      <c r="K166" s="1">
        <f t="shared" si="8"/>
        <v>1.247727590742451</v>
      </c>
      <c r="L166" s="1">
        <f t="shared" si="9"/>
        <v>0.99562933226014205</v>
      </c>
      <c r="M166">
        <v>1440624560</v>
      </c>
      <c r="N166">
        <v>1440624557</v>
      </c>
      <c r="O166">
        <v>1440624557</v>
      </c>
      <c r="P166">
        <v>1440620958</v>
      </c>
      <c r="Q166">
        <v>357329.5625</v>
      </c>
    </row>
    <row r="167" spans="1:18" x14ac:dyDescent="0.25">
      <c r="A167" t="s">
        <v>33</v>
      </c>
      <c r="B167" t="s">
        <v>195</v>
      </c>
      <c r="C167" t="s">
        <v>196</v>
      </c>
      <c r="D167" t="s">
        <v>43</v>
      </c>
      <c r="E167" t="s">
        <v>130</v>
      </c>
      <c r="F167" t="s">
        <v>22</v>
      </c>
      <c r="G167">
        <v>33616.3046875</v>
      </c>
      <c r="H167">
        <v>30163.84375</v>
      </c>
      <c r="I167">
        <v>30163.80078125</v>
      </c>
      <c r="J167">
        <v>5686.517578125</v>
      </c>
      <c r="K167" s="1">
        <f t="shared" si="8"/>
        <v>0.18852125497592379</v>
      </c>
      <c r="L167" s="1">
        <f t="shared" si="9"/>
        <v>0.18852098642517998</v>
      </c>
      <c r="M167">
        <v>1440624762</v>
      </c>
      <c r="N167">
        <v>1440624977</v>
      </c>
      <c r="O167">
        <v>1440617912</v>
      </c>
      <c r="P167">
        <v>1440624978</v>
      </c>
      <c r="Q167">
        <v>30163.84375</v>
      </c>
    </row>
    <row r="168" spans="1:18" x14ac:dyDescent="0.25">
      <c r="A168" t="s">
        <v>24</v>
      </c>
      <c r="B168" t="s">
        <v>197</v>
      </c>
      <c r="C168" t="s">
        <v>198</v>
      </c>
      <c r="D168" t="s">
        <v>43</v>
      </c>
      <c r="E168" t="s">
        <v>47</v>
      </c>
      <c r="F168" t="s">
        <v>22</v>
      </c>
      <c r="G168">
        <v>40901.3359375</v>
      </c>
      <c r="H168">
        <v>38877.56640625</v>
      </c>
      <c r="I168">
        <v>38877.6015625</v>
      </c>
      <c r="J168">
        <v>21819.1875</v>
      </c>
      <c r="K168" s="1">
        <f t="shared" si="8"/>
        <v>0.56122771526744697</v>
      </c>
      <c r="L168" s="1">
        <f t="shared" si="9"/>
        <v>0.56122822277508411</v>
      </c>
      <c r="M168">
        <v>1440625191</v>
      </c>
      <c r="N168">
        <v>1440626533</v>
      </c>
      <c r="O168">
        <v>1440622213</v>
      </c>
      <c r="P168">
        <v>1440626533</v>
      </c>
      <c r="Q168">
        <v>38877.56640625</v>
      </c>
    </row>
    <row r="169" spans="1:18" x14ac:dyDescent="0.25">
      <c r="A169" t="s">
        <v>33</v>
      </c>
      <c r="B169">
        <v>200000043905</v>
      </c>
      <c r="C169" t="s">
        <v>71</v>
      </c>
      <c r="D169" t="s">
        <v>20</v>
      </c>
      <c r="E169" t="s">
        <v>38</v>
      </c>
      <c r="F169" t="s">
        <v>22</v>
      </c>
      <c r="G169">
        <v>34305.5</v>
      </c>
      <c r="H169">
        <v>24940.5625</v>
      </c>
      <c r="I169">
        <v>24228</v>
      </c>
      <c r="J169">
        <v>18239.392578125</v>
      </c>
      <c r="K169" s="1">
        <f t="shared" si="8"/>
        <v>0.75282287345736343</v>
      </c>
      <c r="L169" s="1">
        <f t="shared" si="9"/>
        <v>0.731314403118414</v>
      </c>
      <c r="M169">
        <v>1440625785</v>
      </c>
      <c r="N169">
        <v>1440625785</v>
      </c>
      <c r="P169">
        <v>1440625785</v>
      </c>
      <c r="R169">
        <v>24228</v>
      </c>
    </row>
    <row r="170" spans="1:18" x14ac:dyDescent="0.25">
      <c r="B170">
        <v>200000435471</v>
      </c>
      <c r="D170" t="s">
        <v>20</v>
      </c>
      <c r="E170" t="s">
        <v>23</v>
      </c>
      <c r="F170" t="s">
        <v>32</v>
      </c>
      <c r="G170">
        <v>45991.2578125</v>
      </c>
      <c r="H170">
        <v>38279.84765625</v>
      </c>
      <c r="I170">
        <v>29175</v>
      </c>
      <c r="J170">
        <v>33208.5390625</v>
      </c>
      <c r="K170" s="1">
        <f t="shared" si="8"/>
        <v>1.1382532669237362</v>
      </c>
      <c r="L170" s="1">
        <f t="shared" si="9"/>
        <v>0.86752014691150425</v>
      </c>
      <c r="M170">
        <v>1440625831</v>
      </c>
      <c r="N170">
        <v>1440627635</v>
      </c>
      <c r="O170">
        <v>1440626006</v>
      </c>
      <c r="P170">
        <v>1440627635</v>
      </c>
      <c r="Q170">
        <v>29175</v>
      </c>
    </row>
    <row r="171" spans="1:18" x14ac:dyDescent="0.25">
      <c r="A171" t="s">
        <v>86</v>
      </c>
      <c r="B171">
        <v>20008793</v>
      </c>
      <c r="C171" t="s">
        <v>87</v>
      </c>
      <c r="D171" t="s">
        <v>20</v>
      </c>
      <c r="E171" t="s">
        <v>21</v>
      </c>
      <c r="F171" t="s">
        <v>32</v>
      </c>
      <c r="G171">
        <v>7515.29296875</v>
      </c>
      <c r="H171">
        <v>5312.099609375</v>
      </c>
      <c r="I171">
        <v>4117</v>
      </c>
      <c r="J171">
        <v>4627.87109375</v>
      </c>
      <c r="K171" s="1">
        <f t="shared" si="8"/>
        <v>1.1240881937697353</v>
      </c>
      <c r="L171" s="1">
        <f t="shared" si="9"/>
        <v>0.87119433633784904</v>
      </c>
      <c r="M171">
        <v>1440626596</v>
      </c>
      <c r="N171">
        <v>1440626596</v>
      </c>
      <c r="O171">
        <v>1440624939</v>
      </c>
      <c r="P171">
        <v>1440626596</v>
      </c>
      <c r="Q171">
        <v>4117</v>
      </c>
    </row>
    <row r="172" spans="1:18" x14ac:dyDescent="0.25">
      <c r="A172" t="s">
        <v>24</v>
      </c>
      <c r="B172">
        <v>20025965</v>
      </c>
      <c r="C172" t="s">
        <v>81</v>
      </c>
      <c r="D172" t="s">
        <v>20</v>
      </c>
      <c r="E172" t="s">
        <v>76</v>
      </c>
      <c r="F172" t="s">
        <v>22</v>
      </c>
      <c r="G172">
        <v>1632.72216796875</v>
      </c>
      <c r="H172">
        <v>301.193603515625</v>
      </c>
      <c r="I172">
        <v>22856</v>
      </c>
      <c r="J172">
        <v>39.229496002197202</v>
      </c>
      <c r="K172" s="1">
        <f t="shared" si="8"/>
        <v>1.7163762689095731E-3</v>
      </c>
      <c r="L172" s="1">
        <f t="shared" si="9"/>
        <v>0.13024677663900686</v>
      </c>
      <c r="M172">
        <v>1440627812</v>
      </c>
      <c r="N172">
        <v>1440627812</v>
      </c>
      <c r="P172">
        <v>1440627812</v>
      </c>
      <c r="R172">
        <v>22856</v>
      </c>
    </row>
    <row r="173" spans="1:18" x14ac:dyDescent="0.25">
      <c r="B173">
        <v>200000002638</v>
      </c>
      <c r="D173" t="s">
        <v>20</v>
      </c>
      <c r="E173" t="s">
        <v>28</v>
      </c>
      <c r="F173" t="s">
        <v>32</v>
      </c>
      <c r="G173">
        <v>17240.90234375</v>
      </c>
      <c r="H173">
        <v>13061.859375</v>
      </c>
      <c r="I173">
        <v>10410</v>
      </c>
      <c r="J173">
        <v>12361.6875</v>
      </c>
      <c r="K173" s="1">
        <f t="shared" si="8"/>
        <v>1.1874819884726224</v>
      </c>
      <c r="L173" s="1">
        <f t="shared" si="9"/>
        <v>0.94639569643965793</v>
      </c>
      <c r="M173">
        <v>1440627623</v>
      </c>
      <c r="N173">
        <v>1440627623</v>
      </c>
      <c r="O173">
        <v>1440625994</v>
      </c>
      <c r="P173">
        <v>1440627623</v>
      </c>
      <c r="Q173">
        <v>10410</v>
      </c>
    </row>
    <row r="174" spans="1:18" x14ac:dyDescent="0.25">
      <c r="A174" t="s">
        <v>33</v>
      </c>
      <c r="B174">
        <v>292603004</v>
      </c>
      <c r="C174" t="s">
        <v>199</v>
      </c>
      <c r="D174" t="s">
        <v>35</v>
      </c>
      <c r="E174" t="s">
        <v>49</v>
      </c>
      <c r="F174" t="s">
        <v>32</v>
      </c>
      <c r="G174">
        <v>527587.625</v>
      </c>
      <c r="H174">
        <v>439056.84375</v>
      </c>
      <c r="I174">
        <v>332975</v>
      </c>
      <c r="J174">
        <v>832.0498046875</v>
      </c>
      <c r="K174" s="1">
        <f t="shared" si="8"/>
        <v>2.4988356623995797E-3</v>
      </c>
      <c r="L174" s="1">
        <f t="shared" si="9"/>
        <v>1.8950844669244494E-3</v>
      </c>
      <c r="M174">
        <v>1440625096</v>
      </c>
      <c r="N174">
        <v>1440625096</v>
      </c>
      <c r="O174">
        <v>1440625170</v>
      </c>
      <c r="P174">
        <v>1440625096</v>
      </c>
      <c r="Q174">
        <v>332974.96875</v>
      </c>
    </row>
    <row r="175" spans="1:18" x14ac:dyDescent="0.25">
      <c r="A175" t="s">
        <v>65</v>
      </c>
      <c r="B175">
        <v>200000605026</v>
      </c>
      <c r="C175" t="s">
        <v>157</v>
      </c>
      <c r="D175" t="s">
        <v>20</v>
      </c>
      <c r="E175" t="s">
        <v>58</v>
      </c>
      <c r="F175" t="s">
        <v>22</v>
      </c>
      <c r="G175">
        <v>5691.78125</v>
      </c>
      <c r="H175">
        <v>3376.41772460937</v>
      </c>
      <c r="I175">
        <v>16183.5</v>
      </c>
      <c r="J175">
        <v>3132.11694335937</v>
      </c>
      <c r="K175" s="1">
        <f t="shared" si="8"/>
        <v>0.19353767376397998</v>
      </c>
      <c r="L175" s="1">
        <f t="shared" si="9"/>
        <v>0.92764497725817852</v>
      </c>
      <c r="M175">
        <v>1440624832</v>
      </c>
      <c r="N175">
        <v>1440624832</v>
      </c>
      <c r="P175">
        <v>1440626632</v>
      </c>
      <c r="R175">
        <v>16183.5</v>
      </c>
    </row>
    <row r="176" spans="1:18" x14ac:dyDescent="0.25">
      <c r="A176" t="s">
        <v>33</v>
      </c>
      <c r="B176">
        <v>200000002963</v>
      </c>
      <c r="C176" t="s">
        <v>156</v>
      </c>
      <c r="D176" t="s">
        <v>20</v>
      </c>
      <c r="E176" t="s">
        <v>38</v>
      </c>
      <c r="F176" t="s">
        <v>22</v>
      </c>
      <c r="G176">
        <v>34301.515625</v>
      </c>
      <c r="H176">
        <v>24385.828125</v>
      </c>
      <c r="I176">
        <v>23830.549560546799</v>
      </c>
      <c r="J176">
        <v>11276.744140625</v>
      </c>
      <c r="K176" s="1">
        <f t="shared" si="8"/>
        <v>0.47320537497357873</v>
      </c>
      <c r="L176" s="1">
        <f t="shared" si="9"/>
        <v>0.46243023131390992</v>
      </c>
      <c r="M176">
        <v>1440627568</v>
      </c>
      <c r="N176">
        <v>1440627568</v>
      </c>
      <c r="P176">
        <v>1440627568</v>
      </c>
      <c r="R176">
        <v>23830.549560546799</v>
      </c>
    </row>
    <row r="177" spans="1:18" x14ac:dyDescent="0.25">
      <c r="A177" t="s">
        <v>24</v>
      </c>
      <c r="B177">
        <v>492600377</v>
      </c>
      <c r="C177" t="s">
        <v>200</v>
      </c>
      <c r="D177" t="s">
        <v>35</v>
      </c>
      <c r="E177" t="s">
        <v>49</v>
      </c>
      <c r="F177" t="s">
        <v>32</v>
      </c>
      <c r="G177">
        <v>42525.234375</v>
      </c>
      <c r="H177">
        <v>33522.98828125</v>
      </c>
      <c r="I177">
        <v>54599.30078125</v>
      </c>
      <c r="J177">
        <v>18427.85546875</v>
      </c>
      <c r="K177" s="1">
        <f t="shared" si="8"/>
        <v>0.33751083264931347</v>
      </c>
      <c r="L177" s="1">
        <f t="shared" si="9"/>
        <v>0.5497080186928629</v>
      </c>
      <c r="M177">
        <v>1440622268</v>
      </c>
      <c r="N177">
        <v>1440622268</v>
      </c>
      <c r="O177">
        <v>1440622278</v>
      </c>
      <c r="P177">
        <v>1440622268</v>
      </c>
      <c r="Q177">
        <v>54599.28515625</v>
      </c>
    </row>
    <row r="178" spans="1:18" x14ac:dyDescent="0.25">
      <c r="A178" t="s">
        <v>33</v>
      </c>
      <c r="B178">
        <v>295700671</v>
      </c>
      <c r="C178" t="s">
        <v>171</v>
      </c>
      <c r="D178" t="s">
        <v>35</v>
      </c>
      <c r="E178" t="s">
        <v>36</v>
      </c>
      <c r="F178" t="s">
        <v>32</v>
      </c>
      <c r="K178" s="1" t="e">
        <f t="shared" si="8"/>
        <v>#DIV/0!</v>
      </c>
      <c r="L178" s="1" t="e">
        <f t="shared" si="9"/>
        <v>#DIV/0!</v>
      </c>
    </row>
    <row r="179" spans="1:18" x14ac:dyDescent="0.25">
      <c r="A179" t="s">
        <v>24</v>
      </c>
      <c r="B179">
        <v>200000135837</v>
      </c>
      <c r="C179" t="s">
        <v>185</v>
      </c>
      <c r="D179" t="s">
        <v>20</v>
      </c>
      <c r="E179" t="s">
        <v>38</v>
      </c>
      <c r="F179" t="s">
        <v>22</v>
      </c>
      <c r="G179">
        <v>34924.67578125</v>
      </c>
      <c r="H179">
        <v>24226.75390625</v>
      </c>
      <c r="I179">
        <v>23725</v>
      </c>
      <c r="J179">
        <v>17636.544921875</v>
      </c>
      <c r="K179" s="1">
        <f t="shared" si="8"/>
        <v>0.7433738639357218</v>
      </c>
      <c r="L179" s="1">
        <f t="shared" si="9"/>
        <v>0.72797804403028743</v>
      </c>
      <c r="M179">
        <v>1440626040</v>
      </c>
      <c r="N179">
        <v>1440626040</v>
      </c>
      <c r="P179">
        <v>1440626040</v>
      </c>
      <c r="R179">
        <v>23725</v>
      </c>
    </row>
    <row r="180" spans="1:18" x14ac:dyDescent="0.25">
      <c r="A180" t="s">
        <v>56</v>
      </c>
      <c r="B180">
        <v>200000002054</v>
      </c>
      <c r="C180" t="s">
        <v>201</v>
      </c>
      <c r="D180" t="s">
        <v>20</v>
      </c>
      <c r="E180" t="s">
        <v>28</v>
      </c>
      <c r="F180" t="s">
        <v>32</v>
      </c>
      <c r="G180">
        <v>15107.6220703125</v>
      </c>
      <c r="H180">
        <v>11421.013671875</v>
      </c>
      <c r="I180">
        <v>8905</v>
      </c>
      <c r="J180">
        <v>10100.6806640625</v>
      </c>
      <c r="K180" s="1">
        <f t="shared" si="8"/>
        <v>1.1342707090468838</v>
      </c>
      <c r="L180" s="1">
        <f t="shared" si="9"/>
        <v>0.88439441141166764</v>
      </c>
      <c r="M180">
        <v>1440627791</v>
      </c>
      <c r="N180">
        <v>1440627791</v>
      </c>
      <c r="O180">
        <v>1440626165</v>
      </c>
      <c r="P180">
        <v>1440627791</v>
      </c>
      <c r="Q180">
        <v>8905</v>
      </c>
    </row>
    <row r="181" spans="1:18" x14ac:dyDescent="0.25">
      <c r="A181" t="s">
        <v>33</v>
      </c>
      <c r="B181" t="s">
        <v>202</v>
      </c>
      <c r="C181" t="s">
        <v>203</v>
      </c>
      <c r="D181" t="s">
        <v>43</v>
      </c>
      <c r="E181" t="s">
        <v>44</v>
      </c>
      <c r="F181" t="s">
        <v>22</v>
      </c>
      <c r="G181">
        <v>146798.171875</v>
      </c>
      <c r="H181">
        <v>106052.5859375</v>
      </c>
      <c r="I181">
        <v>106053</v>
      </c>
      <c r="J181">
        <v>37389.0859375</v>
      </c>
      <c r="K181" s="1">
        <f t="shared" ref="K181:K190" si="10">J181/I181</f>
        <v>0.35255095035029654</v>
      </c>
      <c r="L181" s="1">
        <f t="shared" ref="L181:L190" si="11">J181/H181</f>
        <v>0.35255232681958854</v>
      </c>
      <c r="M181">
        <v>1440624734</v>
      </c>
      <c r="N181">
        <v>1440624960</v>
      </c>
      <c r="O181">
        <v>1440621433</v>
      </c>
      <c r="P181">
        <v>1440624960</v>
      </c>
      <c r="Q181">
        <v>106052.5859375</v>
      </c>
    </row>
    <row r="182" spans="1:18" x14ac:dyDescent="0.25">
      <c r="A182" t="s">
        <v>139</v>
      </c>
      <c r="B182">
        <v>200000673774</v>
      </c>
      <c r="C182" t="s">
        <v>204</v>
      </c>
      <c r="D182" t="s">
        <v>20</v>
      </c>
      <c r="E182" t="s">
        <v>26</v>
      </c>
      <c r="F182" t="s">
        <v>32</v>
      </c>
      <c r="G182">
        <v>26275.4765625</v>
      </c>
      <c r="H182">
        <v>20780.48828125</v>
      </c>
      <c r="I182">
        <v>20250</v>
      </c>
      <c r="J182">
        <v>7247.15673828125</v>
      </c>
      <c r="K182" s="1">
        <f t="shared" si="10"/>
        <v>0.35788428337191358</v>
      </c>
      <c r="L182" s="1">
        <f t="shared" si="11"/>
        <v>0.34874814490380757</v>
      </c>
      <c r="M182">
        <v>1440625770</v>
      </c>
      <c r="N182">
        <v>1440625770</v>
      </c>
      <c r="O182">
        <v>1440624008</v>
      </c>
      <c r="P182">
        <v>1440625770</v>
      </c>
      <c r="Q182">
        <v>20250</v>
      </c>
    </row>
    <row r="183" spans="1:18" x14ac:dyDescent="0.25">
      <c r="A183" t="s">
        <v>139</v>
      </c>
      <c r="B183">
        <v>295700704</v>
      </c>
      <c r="C183" t="s">
        <v>205</v>
      </c>
      <c r="D183" t="s">
        <v>35</v>
      </c>
      <c r="E183" t="s">
        <v>36</v>
      </c>
      <c r="F183" t="s">
        <v>32</v>
      </c>
      <c r="K183" s="1" t="e">
        <f t="shared" si="10"/>
        <v>#DIV/0!</v>
      </c>
      <c r="L183" s="1" t="e">
        <f t="shared" si="11"/>
        <v>#DIV/0!</v>
      </c>
    </row>
    <row r="184" spans="1:18" x14ac:dyDescent="0.25">
      <c r="A184" t="s">
        <v>33</v>
      </c>
      <c r="B184">
        <v>200000155356</v>
      </c>
      <c r="C184" t="s">
        <v>182</v>
      </c>
      <c r="D184" t="s">
        <v>20</v>
      </c>
      <c r="E184" t="s">
        <v>38</v>
      </c>
      <c r="F184" t="s">
        <v>32</v>
      </c>
      <c r="G184">
        <v>15035.7216796875</v>
      </c>
      <c r="H184">
        <v>12217.8291015625</v>
      </c>
      <c r="I184">
        <v>34320</v>
      </c>
      <c r="J184">
        <v>3118.13500976562</v>
      </c>
      <c r="K184" s="1">
        <f t="shared" si="10"/>
        <v>9.0854749701795454E-2</v>
      </c>
      <c r="L184" s="1">
        <f t="shared" si="11"/>
        <v>0.2552118697884595</v>
      </c>
      <c r="M184">
        <v>1440625757</v>
      </c>
      <c r="N184">
        <v>1440625757</v>
      </c>
      <c r="O184">
        <v>1440623997</v>
      </c>
      <c r="P184">
        <v>1440625757</v>
      </c>
      <c r="Q184">
        <v>34320</v>
      </c>
    </row>
    <row r="185" spans="1:18" x14ac:dyDescent="0.25">
      <c r="A185" t="s">
        <v>56</v>
      </c>
      <c r="B185">
        <v>200000673891</v>
      </c>
      <c r="C185" t="s">
        <v>177</v>
      </c>
      <c r="D185" t="s">
        <v>20</v>
      </c>
      <c r="E185" t="s">
        <v>58</v>
      </c>
      <c r="F185" t="s">
        <v>32</v>
      </c>
      <c r="G185">
        <v>12597.8681640625</v>
      </c>
      <c r="H185">
        <v>7109.11474609375</v>
      </c>
      <c r="I185">
        <v>6979</v>
      </c>
      <c r="J185">
        <v>3320.88452148437</v>
      </c>
      <c r="K185" s="1">
        <f t="shared" si="10"/>
        <v>0.47583959327759995</v>
      </c>
      <c r="L185" s="1">
        <f t="shared" si="11"/>
        <v>0.46713052751175504</v>
      </c>
      <c r="M185">
        <v>1440626003</v>
      </c>
      <c r="N185">
        <v>1440626003</v>
      </c>
      <c r="O185">
        <v>1440624388</v>
      </c>
      <c r="P185">
        <v>1440626003</v>
      </c>
      <c r="Q185">
        <v>6979</v>
      </c>
    </row>
    <row r="186" spans="1:18" x14ac:dyDescent="0.25">
      <c r="A186" t="s">
        <v>33</v>
      </c>
      <c r="B186">
        <v>20016347</v>
      </c>
      <c r="C186" t="s">
        <v>160</v>
      </c>
      <c r="D186" t="s">
        <v>20</v>
      </c>
      <c r="E186" t="s">
        <v>76</v>
      </c>
      <c r="F186" t="s">
        <v>22</v>
      </c>
      <c r="G186">
        <v>28996.9296875</v>
      </c>
      <c r="H186">
        <v>22183.408203125</v>
      </c>
      <c r="I186">
        <v>21982.400024414001</v>
      </c>
      <c r="J186">
        <v>10812.4951171875</v>
      </c>
      <c r="K186" s="1">
        <f t="shared" si="10"/>
        <v>0.49187054667274605</v>
      </c>
      <c r="L186" s="1">
        <f t="shared" si="11"/>
        <v>0.48741361192931265</v>
      </c>
      <c r="M186">
        <v>1440627579</v>
      </c>
      <c r="N186">
        <v>1440627579</v>
      </c>
      <c r="P186">
        <v>1440627579</v>
      </c>
      <c r="R186">
        <v>21982.400024414001</v>
      </c>
    </row>
    <row r="187" spans="1:18" x14ac:dyDescent="0.25">
      <c r="B187">
        <v>200000066880</v>
      </c>
      <c r="D187" t="s">
        <v>20</v>
      </c>
      <c r="E187" t="s">
        <v>28</v>
      </c>
      <c r="F187" t="s">
        <v>32</v>
      </c>
      <c r="G187">
        <v>11350.9150390625</v>
      </c>
      <c r="H187">
        <v>8163.662109375</v>
      </c>
      <c r="I187">
        <v>5446</v>
      </c>
      <c r="J187">
        <v>6313.65283203125</v>
      </c>
      <c r="K187" s="1">
        <f t="shared" si="10"/>
        <v>1.1593192860872659</v>
      </c>
      <c r="L187" s="1">
        <f t="shared" si="11"/>
        <v>0.77338487892348784</v>
      </c>
      <c r="M187">
        <v>1440627556</v>
      </c>
      <c r="N187">
        <v>1440627556</v>
      </c>
      <c r="O187">
        <v>1440625938</v>
      </c>
      <c r="P187">
        <v>1440627556</v>
      </c>
      <c r="Q187">
        <v>5446</v>
      </c>
    </row>
    <row r="188" spans="1:18" x14ac:dyDescent="0.25">
      <c r="A188" t="s">
        <v>33</v>
      </c>
      <c r="B188">
        <v>200000069117</v>
      </c>
      <c r="C188" t="s">
        <v>37</v>
      </c>
      <c r="D188" t="s">
        <v>20</v>
      </c>
      <c r="E188" t="s">
        <v>38</v>
      </c>
      <c r="F188" t="s">
        <v>32</v>
      </c>
      <c r="G188">
        <v>45971.28125</v>
      </c>
      <c r="H188">
        <v>38369.2109375</v>
      </c>
      <c r="I188">
        <v>30448</v>
      </c>
      <c r="J188">
        <v>34924.35546875</v>
      </c>
      <c r="K188" s="1">
        <f t="shared" si="10"/>
        <v>1.1470164039920521</v>
      </c>
      <c r="L188" s="1">
        <f t="shared" si="11"/>
        <v>0.91021823528345791</v>
      </c>
      <c r="M188">
        <v>1440627570</v>
      </c>
      <c r="N188">
        <v>1440627570</v>
      </c>
      <c r="O188">
        <v>1440625950</v>
      </c>
      <c r="P188">
        <v>1440627570</v>
      </c>
      <c r="Q188">
        <v>30448</v>
      </c>
    </row>
    <row r="189" spans="1:18" x14ac:dyDescent="0.25">
      <c r="A189" t="s">
        <v>206</v>
      </c>
      <c r="B189" t="s">
        <v>207</v>
      </c>
      <c r="C189" t="s">
        <v>208</v>
      </c>
      <c r="D189" t="s">
        <v>61</v>
      </c>
      <c r="E189" t="s">
        <v>62</v>
      </c>
      <c r="F189" t="s">
        <v>32</v>
      </c>
      <c r="G189">
        <v>119233</v>
      </c>
      <c r="H189">
        <v>119044</v>
      </c>
      <c r="J189">
        <v>119044</v>
      </c>
      <c r="K189" s="1" t="e">
        <f t="shared" si="10"/>
        <v>#DIV/0!</v>
      </c>
      <c r="L189" s="1">
        <f t="shared" si="11"/>
        <v>1</v>
      </c>
      <c r="M189">
        <v>1440629416</v>
      </c>
      <c r="N189">
        <v>1440629500</v>
      </c>
      <c r="P189">
        <v>1440629500</v>
      </c>
    </row>
    <row r="190" spans="1:18" x14ac:dyDescent="0.25">
      <c r="A190" t="s">
        <v>91</v>
      </c>
      <c r="B190" t="s">
        <v>209</v>
      </c>
      <c r="C190" t="s">
        <v>210</v>
      </c>
      <c r="D190" t="s">
        <v>43</v>
      </c>
      <c r="E190" t="s">
        <v>94</v>
      </c>
      <c r="F190" t="s">
        <v>22</v>
      </c>
      <c r="G190">
        <v>44113.7421875</v>
      </c>
      <c r="H190">
        <v>32015.875</v>
      </c>
      <c r="I190">
        <v>32015.900390625</v>
      </c>
      <c r="J190">
        <v>19232.462890625</v>
      </c>
      <c r="K190" s="1">
        <f t="shared" si="10"/>
        <v>0.60071597724787751</v>
      </c>
      <c r="L190" s="1">
        <f t="shared" si="11"/>
        <v>0.6007164536538514</v>
      </c>
      <c r="M190">
        <v>1440624654</v>
      </c>
      <c r="N190">
        <v>1440625937</v>
      </c>
      <c r="O190">
        <v>1440622174</v>
      </c>
      <c r="P190">
        <v>1440625937</v>
      </c>
      <c r="Q190">
        <v>32015.875</v>
      </c>
    </row>
    <row r="191" spans="1:18" x14ac:dyDescent="0.25">
      <c r="B191">
        <v>55362</v>
      </c>
      <c r="D191" t="s">
        <v>52</v>
      </c>
      <c r="E191" t="s">
        <v>211</v>
      </c>
      <c r="F191" t="s">
        <v>32</v>
      </c>
      <c r="G191">
        <v>197545.453125</v>
      </c>
      <c r="H191">
        <v>172852.203125</v>
      </c>
      <c r="I191">
        <v>173658</v>
      </c>
      <c r="J191">
        <v>98773.65625</v>
      </c>
      <c r="K191" s="1">
        <f>J191/I191</f>
        <v>0.56878264318372895</v>
      </c>
      <c r="L191" s="1">
        <f>J191/H191</f>
        <v>0.57143417592757395</v>
      </c>
      <c r="M191">
        <v>1440627983</v>
      </c>
      <c r="N191">
        <v>1440627983</v>
      </c>
      <c r="O191">
        <v>1440627983</v>
      </c>
      <c r="P191">
        <v>1440628105</v>
      </c>
      <c r="Q191">
        <v>173657.8125</v>
      </c>
    </row>
    <row r="192" spans="1:18" x14ac:dyDescent="0.25">
      <c r="A192" t="s">
        <v>139</v>
      </c>
      <c r="B192">
        <v>850000065742</v>
      </c>
      <c r="C192" t="s">
        <v>212</v>
      </c>
      <c r="D192" t="s">
        <v>20</v>
      </c>
      <c r="E192" t="s">
        <v>23</v>
      </c>
      <c r="F192" t="s">
        <v>32</v>
      </c>
      <c r="G192">
        <v>13124.7392578125</v>
      </c>
      <c r="H192">
        <v>10092.9892578125</v>
      </c>
      <c r="I192">
        <v>2815</v>
      </c>
      <c r="J192">
        <v>3872.35791015625</v>
      </c>
      <c r="K192" s="1">
        <f t="shared" ref="K192:K194" si="12">J192/I192</f>
        <v>1.3756155986345471</v>
      </c>
      <c r="L192" s="1">
        <f t="shared" ref="L192:L194" si="13">J192/H192</f>
        <v>0.38366808992279894</v>
      </c>
      <c r="M192">
        <v>1440627611</v>
      </c>
      <c r="N192">
        <v>1440627611</v>
      </c>
      <c r="O192">
        <v>1440625983</v>
      </c>
      <c r="P192">
        <v>1440627611</v>
      </c>
      <c r="Q192">
        <v>2815</v>
      </c>
    </row>
    <row r="193" spans="1:20" x14ac:dyDescent="0.25">
      <c r="A193" t="s">
        <v>33</v>
      </c>
      <c r="B193">
        <v>200000152031</v>
      </c>
      <c r="C193" t="s">
        <v>173</v>
      </c>
      <c r="D193" t="s">
        <v>20</v>
      </c>
      <c r="E193" t="s">
        <v>38</v>
      </c>
      <c r="F193" t="s">
        <v>22</v>
      </c>
      <c r="G193">
        <v>34615.3515625</v>
      </c>
      <c r="H193">
        <v>23917.427734375</v>
      </c>
      <c r="I193">
        <v>23725</v>
      </c>
      <c r="J193">
        <v>17636.203125</v>
      </c>
      <c r="K193" s="1">
        <f t="shared" si="12"/>
        <v>0.7433594573234984</v>
      </c>
      <c r="L193" s="1">
        <f t="shared" si="13"/>
        <v>0.73737875664834163</v>
      </c>
      <c r="M193">
        <v>1440625788</v>
      </c>
      <c r="N193">
        <v>1440625788</v>
      </c>
      <c r="P193">
        <v>1440625788</v>
      </c>
      <c r="R193">
        <v>23725</v>
      </c>
    </row>
    <row r="194" spans="1:20" x14ac:dyDescent="0.25">
      <c r="B194">
        <v>200000431736</v>
      </c>
      <c r="D194" t="s">
        <v>20</v>
      </c>
      <c r="E194" t="s">
        <v>23</v>
      </c>
      <c r="F194" t="s">
        <v>32</v>
      </c>
      <c r="G194">
        <v>26290.546875</v>
      </c>
      <c r="H194">
        <v>20780.48828125</v>
      </c>
      <c r="I194">
        <v>15917</v>
      </c>
      <c r="J194">
        <v>18145.099609375</v>
      </c>
      <c r="K194" s="1">
        <f t="shared" si="12"/>
        <v>1.1399823842039958</v>
      </c>
      <c r="L194" s="1">
        <f t="shared" si="13"/>
        <v>0.87317965602122638</v>
      </c>
      <c r="M194">
        <v>1440627633</v>
      </c>
      <c r="N194">
        <v>1440627633</v>
      </c>
      <c r="O194">
        <v>1440626003</v>
      </c>
      <c r="P194">
        <v>1440627633</v>
      </c>
      <c r="Q194">
        <v>15917</v>
      </c>
    </row>
    <row r="195" spans="1:20" x14ac:dyDescent="0.25">
      <c r="B195">
        <v>90365</v>
      </c>
      <c r="D195" t="s">
        <v>52</v>
      </c>
      <c r="E195" t="s">
        <v>211</v>
      </c>
      <c r="F195" t="s">
        <v>32</v>
      </c>
      <c r="G195">
        <v>231901.1875</v>
      </c>
      <c r="H195">
        <v>202913.46875</v>
      </c>
      <c r="I195">
        <v>169383</v>
      </c>
      <c r="J195">
        <v>112719.5703125</v>
      </c>
      <c r="K195" s="1">
        <f>J195/I195</f>
        <v>0.66547156628764392</v>
      </c>
      <c r="L195" s="1">
        <f>J195/H195</f>
        <v>0.55550561038102597</v>
      </c>
      <c r="M195">
        <v>1440628170</v>
      </c>
      <c r="N195">
        <v>1440624569</v>
      </c>
      <c r="O195">
        <v>1440624569</v>
      </c>
      <c r="P195">
        <v>1440628401</v>
      </c>
      <c r="Q195">
        <v>169383.09375</v>
      </c>
    </row>
    <row r="196" spans="1:20" x14ac:dyDescent="0.25">
      <c r="A196" t="s">
        <v>24</v>
      </c>
      <c r="B196">
        <v>200000136013</v>
      </c>
      <c r="C196" t="s">
        <v>51</v>
      </c>
      <c r="D196" t="s">
        <v>20</v>
      </c>
      <c r="E196" t="s">
        <v>38</v>
      </c>
      <c r="F196" t="s">
        <v>22</v>
      </c>
      <c r="G196">
        <v>7371.84814453125</v>
      </c>
      <c r="H196">
        <v>5160.48193359375</v>
      </c>
      <c r="I196">
        <v>5196</v>
      </c>
      <c r="J196">
        <v>3723.55615234375</v>
      </c>
      <c r="K196" s="1">
        <f t="shared" ref="K196:K216" si="14">J196/I196</f>
        <v>0.71661973678671098</v>
      </c>
      <c r="L196" s="1">
        <f t="shared" ref="L196:L216" si="15">J196/H196</f>
        <v>0.72155201786564005</v>
      </c>
      <c r="M196">
        <v>1440626043</v>
      </c>
      <c r="N196">
        <v>1440626043</v>
      </c>
      <c r="P196">
        <v>1440626043</v>
      </c>
      <c r="R196">
        <v>5196</v>
      </c>
    </row>
    <row r="197" spans="1:20" x14ac:dyDescent="0.25">
      <c r="A197" t="s">
        <v>24</v>
      </c>
      <c r="B197">
        <v>200000671087</v>
      </c>
      <c r="C197" t="s">
        <v>25</v>
      </c>
      <c r="D197" t="s">
        <v>20</v>
      </c>
      <c r="E197" t="s">
        <v>26</v>
      </c>
      <c r="F197" t="s">
        <v>32</v>
      </c>
      <c r="G197">
        <v>86480.15625</v>
      </c>
      <c r="H197">
        <v>69997.4375</v>
      </c>
      <c r="I197">
        <v>58163.19921875</v>
      </c>
      <c r="J197">
        <v>54198.66015625</v>
      </c>
      <c r="K197" s="1">
        <f t="shared" si="14"/>
        <v>0.93183767200305656</v>
      </c>
      <c r="L197" s="1">
        <f t="shared" si="15"/>
        <v>0.77429491838540521</v>
      </c>
      <c r="M197">
        <v>1440626048</v>
      </c>
      <c r="N197">
        <v>1440627850</v>
      </c>
      <c r="O197">
        <v>1440626218</v>
      </c>
      <c r="P197">
        <v>1440627850</v>
      </c>
      <c r="Q197">
        <v>58163.15625</v>
      </c>
    </row>
    <row r="198" spans="1:20" x14ac:dyDescent="0.25">
      <c r="A198" t="s">
        <v>24</v>
      </c>
      <c r="B198">
        <v>200000542391</v>
      </c>
      <c r="C198" t="s">
        <v>27</v>
      </c>
      <c r="D198" t="s">
        <v>20</v>
      </c>
      <c r="E198" t="s">
        <v>23</v>
      </c>
      <c r="F198" t="s">
        <v>32</v>
      </c>
      <c r="G198">
        <v>26827.734375</v>
      </c>
      <c r="H198">
        <v>20780.48828125</v>
      </c>
      <c r="I198">
        <v>16255</v>
      </c>
      <c r="J198">
        <v>18750.2890625</v>
      </c>
      <c r="K198" s="1">
        <f t="shared" si="14"/>
        <v>1.153509016456475</v>
      </c>
      <c r="L198" s="1">
        <f t="shared" si="15"/>
        <v>0.9023026219946032</v>
      </c>
      <c r="M198">
        <v>1440626055</v>
      </c>
      <c r="N198">
        <v>1440626055</v>
      </c>
      <c r="O198">
        <v>1440624440</v>
      </c>
      <c r="P198">
        <v>1440627857</v>
      </c>
      <c r="Q198">
        <v>16255</v>
      </c>
    </row>
    <row r="199" spans="1:20" x14ac:dyDescent="0.25">
      <c r="B199">
        <v>200000066646</v>
      </c>
      <c r="D199" t="s">
        <v>20</v>
      </c>
      <c r="E199" t="s">
        <v>90</v>
      </c>
      <c r="F199" t="s">
        <v>22</v>
      </c>
      <c r="G199">
        <v>34141.89453125</v>
      </c>
      <c r="H199">
        <v>24225.97265625</v>
      </c>
      <c r="I199">
        <v>24092</v>
      </c>
      <c r="J199">
        <v>1166.65490722656</v>
      </c>
      <c r="K199" s="1">
        <f t="shared" si="14"/>
        <v>4.8424991998445958E-2</v>
      </c>
      <c r="L199" s="1">
        <f t="shared" si="15"/>
        <v>4.8157195741140968E-2</v>
      </c>
      <c r="M199">
        <v>1440626618</v>
      </c>
      <c r="N199">
        <v>1440626618</v>
      </c>
      <c r="P199">
        <v>1440626618</v>
      </c>
      <c r="R199">
        <v>24092</v>
      </c>
    </row>
    <row r="200" spans="1:20" x14ac:dyDescent="0.25">
      <c r="A200" t="s">
        <v>33</v>
      </c>
      <c r="B200" t="s">
        <v>213</v>
      </c>
      <c r="C200" t="s">
        <v>214</v>
      </c>
      <c r="D200" t="s">
        <v>43</v>
      </c>
      <c r="E200" t="s">
        <v>94</v>
      </c>
      <c r="F200" t="s">
        <v>22</v>
      </c>
      <c r="G200">
        <v>29441.673828125</v>
      </c>
      <c r="H200">
        <v>1000.49609375</v>
      </c>
      <c r="I200">
        <v>1000.5</v>
      </c>
      <c r="J200">
        <v>5.859375E-3</v>
      </c>
      <c r="K200" s="1">
        <f t="shared" si="14"/>
        <v>5.856446776611694E-6</v>
      </c>
      <c r="L200" s="1">
        <f t="shared" si="15"/>
        <v>5.8564696420135326E-6</v>
      </c>
      <c r="M200">
        <v>1440624747</v>
      </c>
      <c r="N200">
        <v>1440624969</v>
      </c>
      <c r="O200">
        <v>1440621443</v>
      </c>
      <c r="P200">
        <v>1440624969</v>
      </c>
      <c r="Q200">
        <v>1000.49609375</v>
      </c>
    </row>
    <row r="201" spans="1:20" x14ac:dyDescent="0.25">
      <c r="A201" t="s">
        <v>18</v>
      </c>
      <c r="B201">
        <v>20004841</v>
      </c>
      <c r="C201" t="s">
        <v>19</v>
      </c>
      <c r="D201" t="s">
        <v>20</v>
      </c>
      <c r="E201" t="s">
        <v>21</v>
      </c>
      <c r="F201" t="s">
        <v>32</v>
      </c>
      <c r="G201">
        <v>7659.09375</v>
      </c>
      <c r="H201">
        <v>4515.28466796875</v>
      </c>
      <c r="I201">
        <v>3435</v>
      </c>
      <c r="J201">
        <v>3864.2373046875</v>
      </c>
      <c r="K201" s="1">
        <f t="shared" si="14"/>
        <v>1.1249599140283844</v>
      </c>
      <c r="L201" s="1">
        <f t="shared" si="15"/>
        <v>0.85581255421175229</v>
      </c>
      <c r="M201">
        <v>1440626638</v>
      </c>
      <c r="N201">
        <v>1440626638</v>
      </c>
      <c r="O201">
        <v>1440624976</v>
      </c>
      <c r="P201">
        <v>1440626638</v>
      </c>
      <c r="Q201">
        <v>3435</v>
      </c>
    </row>
    <row r="202" spans="1:20" x14ac:dyDescent="0.25">
      <c r="A202" t="s">
        <v>139</v>
      </c>
      <c r="B202">
        <v>200000153724</v>
      </c>
      <c r="C202" t="s">
        <v>151</v>
      </c>
      <c r="D202" t="s">
        <v>20</v>
      </c>
      <c r="E202" t="s">
        <v>38</v>
      </c>
      <c r="F202" t="s">
        <v>32</v>
      </c>
      <c r="G202">
        <v>15040.857421875</v>
      </c>
      <c r="H202">
        <v>12217.8291015625</v>
      </c>
      <c r="I202">
        <v>34320</v>
      </c>
      <c r="J202">
        <v>3105.36206054687</v>
      </c>
      <c r="K202" s="1">
        <f t="shared" si="14"/>
        <v>9.0482577521761948E-2</v>
      </c>
      <c r="L202" s="1">
        <f t="shared" si="15"/>
        <v>0.25416643453866405</v>
      </c>
      <c r="M202">
        <v>1440627640</v>
      </c>
      <c r="N202">
        <v>1440627640</v>
      </c>
      <c r="O202">
        <v>1440626010</v>
      </c>
      <c r="P202">
        <v>1440627640</v>
      </c>
      <c r="Q202">
        <v>34320</v>
      </c>
    </row>
    <row r="203" spans="1:20" x14ac:dyDescent="0.25">
      <c r="A203" t="s">
        <v>54</v>
      </c>
      <c r="B203">
        <v>200000430976</v>
      </c>
      <c r="C203" t="s">
        <v>215</v>
      </c>
      <c r="D203" t="s">
        <v>20</v>
      </c>
      <c r="E203" t="s">
        <v>26</v>
      </c>
      <c r="F203" t="s">
        <v>22</v>
      </c>
      <c r="G203">
        <v>71052.2734375</v>
      </c>
      <c r="H203">
        <v>49528.20703125</v>
      </c>
      <c r="I203">
        <v>52708.650024413997</v>
      </c>
      <c r="J203">
        <v>45881.890625</v>
      </c>
      <c r="K203" s="1">
        <f t="shared" si="14"/>
        <v>0.87048123227872609</v>
      </c>
      <c r="L203" s="1">
        <f t="shared" si="15"/>
        <v>0.92637899441929439</v>
      </c>
      <c r="M203">
        <v>1440627554</v>
      </c>
      <c r="N203">
        <v>1440627554</v>
      </c>
      <c r="P203">
        <v>1440627554</v>
      </c>
      <c r="R203">
        <v>52708.650024413997</v>
      </c>
    </row>
    <row r="204" spans="1:20" x14ac:dyDescent="0.25">
      <c r="A204" t="s">
        <v>24</v>
      </c>
      <c r="B204">
        <v>295700710</v>
      </c>
      <c r="C204" t="s">
        <v>216</v>
      </c>
      <c r="D204" t="s">
        <v>35</v>
      </c>
      <c r="E204" t="s">
        <v>36</v>
      </c>
      <c r="F204" t="s">
        <v>32</v>
      </c>
      <c r="G204">
        <v>436156.25</v>
      </c>
      <c r="H204">
        <v>210963.5625</v>
      </c>
      <c r="I204">
        <v>255379</v>
      </c>
      <c r="J204">
        <v>1472.052734375</v>
      </c>
      <c r="K204" s="1">
        <f t="shared" si="14"/>
        <v>5.7641886544116784E-3</v>
      </c>
      <c r="L204" s="1">
        <f t="shared" si="15"/>
        <v>6.9777582295757826E-3</v>
      </c>
      <c r="M204">
        <v>1440624857</v>
      </c>
      <c r="N204">
        <v>1440621259</v>
      </c>
      <c r="O204">
        <v>1440624943</v>
      </c>
      <c r="P204">
        <v>1440621259</v>
      </c>
      <c r="Q204">
        <v>255378.78125</v>
      </c>
    </row>
    <row r="205" spans="1:20" x14ac:dyDescent="0.25">
      <c r="A205" t="s">
        <v>65</v>
      </c>
      <c r="B205">
        <v>200000605014</v>
      </c>
      <c r="C205" t="s">
        <v>168</v>
      </c>
      <c r="D205" t="s">
        <v>20</v>
      </c>
      <c r="E205" t="s">
        <v>58</v>
      </c>
      <c r="F205" t="s">
        <v>22</v>
      </c>
      <c r="G205">
        <v>8572.2275390625</v>
      </c>
      <c r="H205">
        <v>6256.8642578125</v>
      </c>
      <c r="I205">
        <v>16183.5</v>
      </c>
      <c r="J205">
        <v>5978.2431640625</v>
      </c>
      <c r="K205" s="1">
        <f t="shared" si="14"/>
        <v>0.36940360021395247</v>
      </c>
      <c r="L205" s="1">
        <f t="shared" si="15"/>
        <v>0.95546953197808215</v>
      </c>
      <c r="M205">
        <v>1440626629</v>
      </c>
      <c r="N205">
        <v>1440626629</v>
      </c>
      <c r="P205">
        <v>1440626629</v>
      </c>
      <c r="R205">
        <v>16183.5</v>
      </c>
    </row>
    <row r="206" spans="1:20" x14ac:dyDescent="0.25">
      <c r="A206" t="s">
        <v>56</v>
      </c>
      <c r="B206">
        <v>200000002028</v>
      </c>
      <c r="C206" t="s">
        <v>217</v>
      </c>
      <c r="D206" t="s">
        <v>20</v>
      </c>
      <c r="E206" t="s">
        <v>28</v>
      </c>
      <c r="F206" t="s">
        <v>32</v>
      </c>
      <c r="G206">
        <v>17236.72265625</v>
      </c>
      <c r="H206">
        <v>13061.859375</v>
      </c>
      <c r="I206">
        <v>10155</v>
      </c>
      <c r="J206">
        <v>11523.423828125</v>
      </c>
      <c r="K206" s="1">
        <f t="shared" si="14"/>
        <v>1.1347537004554407</v>
      </c>
      <c r="L206" s="1">
        <f t="shared" si="15"/>
        <v>0.88221925357583331</v>
      </c>
      <c r="M206">
        <v>1440625993</v>
      </c>
      <c r="N206">
        <v>1440625993</v>
      </c>
      <c r="O206">
        <v>1440624378</v>
      </c>
      <c r="P206">
        <v>1440625993</v>
      </c>
      <c r="Q206">
        <v>10155</v>
      </c>
    </row>
    <row r="207" spans="1:20" x14ac:dyDescent="0.25">
      <c r="B207" t="s">
        <v>218</v>
      </c>
      <c r="D207" t="s">
        <v>30</v>
      </c>
      <c r="E207" t="s">
        <v>31</v>
      </c>
      <c r="F207" t="s">
        <v>32</v>
      </c>
      <c r="G207">
        <v>10240</v>
      </c>
      <c r="H207">
        <v>7769.306640625</v>
      </c>
      <c r="I207">
        <v>36000</v>
      </c>
      <c r="J207">
        <v>5577.43310546875</v>
      </c>
      <c r="K207" s="1">
        <f t="shared" si="14"/>
        <v>0.15492869737413195</v>
      </c>
      <c r="L207" s="1">
        <f t="shared" si="15"/>
        <v>0.71788041886580434</v>
      </c>
      <c r="M207">
        <v>1440628790</v>
      </c>
      <c r="N207">
        <v>1440628790</v>
      </c>
      <c r="P207">
        <v>1440625190</v>
      </c>
      <c r="S207">
        <v>36000</v>
      </c>
      <c r="T207">
        <v>742.18023681640602</v>
      </c>
    </row>
    <row r="208" spans="1:20" x14ac:dyDescent="0.25">
      <c r="A208" t="s">
        <v>139</v>
      </c>
      <c r="B208">
        <v>200000005056</v>
      </c>
      <c r="C208" t="s">
        <v>181</v>
      </c>
      <c r="D208" t="s">
        <v>20</v>
      </c>
      <c r="E208" t="s">
        <v>28</v>
      </c>
      <c r="F208" t="s">
        <v>22</v>
      </c>
      <c r="G208">
        <v>10436.2216796875</v>
      </c>
      <c r="H208">
        <v>7198.736328125</v>
      </c>
      <c r="I208">
        <v>7167.6999740600504</v>
      </c>
      <c r="J208">
        <v>4188.37158203125</v>
      </c>
      <c r="K208" s="1">
        <f t="shared" si="14"/>
        <v>0.58433969016406828</v>
      </c>
      <c r="L208" s="1">
        <f t="shared" si="15"/>
        <v>0.58182039056876578</v>
      </c>
      <c r="M208">
        <v>1440626661</v>
      </c>
      <c r="N208">
        <v>1440626661</v>
      </c>
      <c r="P208">
        <v>1440626661</v>
      </c>
      <c r="R208">
        <v>7167.6999740600504</v>
      </c>
    </row>
    <row r="209" spans="1:18" x14ac:dyDescent="0.25">
      <c r="A209" t="s">
        <v>24</v>
      </c>
      <c r="B209">
        <v>20016003</v>
      </c>
      <c r="C209" t="s">
        <v>178</v>
      </c>
      <c r="D209" t="s">
        <v>20</v>
      </c>
      <c r="E209" t="s">
        <v>76</v>
      </c>
      <c r="F209" t="s">
        <v>22</v>
      </c>
      <c r="G209">
        <v>24150.43359375</v>
      </c>
      <c r="H209">
        <v>17326.029296875</v>
      </c>
      <c r="I209">
        <v>21982.400024414001</v>
      </c>
      <c r="J209">
        <v>10813.1123046875</v>
      </c>
      <c r="K209" s="1">
        <f t="shared" si="14"/>
        <v>0.4918986231111383</v>
      </c>
      <c r="L209" s="1">
        <f t="shared" si="15"/>
        <v>0.62409638812268431</v>
      </c>
      <c r="M209">
        <v>1440627832</v>
      </c>
      <c r="N209">
        <v>1440626030</v>
      </c>
      <c r="P209">
        <v>1440626030</v>
      </c>
      <c r="R209">
        <v>21982.400024414001</v>
      </c>
    </row>
    <row r="210" spans="1:18" x14ac:dyDescent="0.25">
      <c r="A210" t="s">
        <v>33</v>
      </c>
      <c r="B210">
        <v>292603286</v>
      </c>
      <c r="D210" t="s">
        <v>35</v>
      </c>
      <c r="E210" t="s">
        <v>49</v>
      </c>
      <c r="F210" t="s">
        <v>32</v>
      </c>
      <c r="K210" s="1" t="e">
        <f t="shared" si="14"/>
        <v>#DIV/0!</v>
      </c>
      <c r="L210" s="1" t="e">
        <f t="shared" si="15"/>
        <v>#DIV/0!</v>
      </c>
    </row>
    <row r="211" spans="1:18" x14ac:dyDescent="0.25">
      <c r="A211" t="s">
        <v>24</v>
      </c>
      <c r="B211" t="s">
        <v>219</v>
      </c>
      <c r="C211" t="s">
        <v>220</v>
      </c>
      <c r="D211" t="s">
        <v>43</v>
      </c>
      <c r="E211" t="s">
        <v>130</v>
      </c>
      <c r="F211" t="s">
        <v>22</v>
      </c>
      <c r="G211">
        <v>33586.2421875</v>
      </c>
      <c r="H211">
        <v>30163.84375</v>
      </c>
      <c r="I211">
        <v>30163.80078125</v>
      </c>
      <c r="J211">
        <v>1.171875E-2</v>
      </c>
      <c r="K211" s="1">
        <f t="shared" si="14"/>
        <v>3.8850375935662739E-7</v>
      </c>
      <c r="L211" s="1">
        <f t="shared" si="15"/>
        <v>3.8850320592845531E-7</v>
      </c>
      <c r="M211">
        <v>1440624613</v>
      </c>
      <c r="N211">
        <v>1440625905</v>
      </c>
      <c r="O211">
        <v>1440622141</v>
      </c>
      <c r="P211">
        <v>1440625905</v>
      </c>
      <c r="Q211">
        <v>30163.84375</v>
      </c>
    </row>
    <row r="212" spans="1:18" x14ac:dyDescent="0.25">
      <c r="A212" t="s">
        <v>33</v>
      </c>
      <c r="B212">
        <v>200000671116</v>
      </c>
      <c r="C212" t="s">
        <v>221</v>
      </c>
      <c r="D212" t="s">
        <v>20</v>
      </c>
      <c r="E212" t="s">
        <v>26</v>
      </c>
      <c r="F212" t="s">
        <v>22</v>
      </c>
      <c r="G212">
        <v>34581.83203125</v>
      </c>
      <c r="H212">
        <v>22327.056640625</v>
      </c>
      <c r="I212">
        <v>22600</v>
      </c>
      <c r="J212">
        <v>6141.78564453125</v>
      </c>
      <c r="K212" s="1">
        <f t="shared" si="14"/>
        <v>0.27176042674917034</v>
      </c>
      <c r="L212" s="1">
        <f t="shared" si="15"/>
        <v>0.27508263822630419</v>
      </c>
      <c r="M212">
        <v>1440627602</v>
      </c>
      <c r="N212">
        <v>1440627602</v>
      </c>
      <c r="P212">
        <v>1440627602</v>
      </c>
      <c r="R212">
        <v>22600</v>
      </c>
    </row>
    <row r="213" spans="1:18" x14ac:dyDescent="0.25">
      <c r="A213" t="s">
        <v>33</v>
      </c>
      <c r="B213">
        <v>292600678</v>
      </c>
      <c r="D213" t="s">
        <v>35</v>
      </c>
      <c r="E213" t="s">
        <v>49</v>
      </c>
      <c r="F213" t="s">
        <v>32</v>
      </c>
      <c r="K213" s="1" t="e">
        <f t="shared" si="14"/>
        <v>#DIV/0!</v>
      </c>
      <c r="L213" s="1" t="e">
        <f t="shared" si="15"/>
        <v>#DIV/0!</v>
      </c>
    </row>
    <row r="214" spans="1:18" x14ac:dyDescent="0.25">
      <c r="A214" t="s">
        <v>24</v>
      </c>
      <c r="B214">
        <v>292603696</v>
      </c>
      <c r="D214" t="s">
        <v>35</v>
      </c>
      <c r="E214" t="s">
        <v>49</v>
      </c>
      <c r="F214" t="s">
        <v>32</v>
      </c>
      <c r="K214" s="1" t="e">
        <f t="shared" si="14"/>
        <v>#DIV/0!</v>
      </c>
      <c r="L214" s="1" t="e">
        <f t="shared" si="15"/>
        <v>#DIV/0!</v>
      </c>
    </row>
    <row r="215" spans="1:18" x14ac:dyDescent="0.25">
      <c r="A215" t="s">
        <v>24</v>
      </c>
      <c r="B215" t="s">
        <v>222</v>
      </c>
      <c r="C215" t="s">
        <v>223</v>
      </c>
      <c r="D215" t="s">
        <v>43</v>
      </c>
      <c r="E215" t="s">
        <v>107</v>
      </c>
      <c r="F215" t="s">
        <v>32</v>
      </c>
      <c r="G215">
        <v>530656.5625</v>
      </c>
      <c r="H215">
        <v>297201.125</v>
      </c>
      <c r="I215">
        <v>207871</v>
      </c>
      <c r="J215">
        <v>287181.90625</v>
      </c>
      <c r="K215" s="1">
        <f t="shared" si="14"/>
        <v>1.3815390614852481</v>
      </c>
      <c r="L215" s="1">
        <f t="shared" si="15"/>
        <v>0.96628808605620187</v>
      </c>
      <c r="M215">
        <v>1440625759</v>
      </c>
      <c r="N215">
        <v>1440625759</v>
      </c>
      <c r="O215">
        <v>1440625759</v>
      </c>
      <c r="P215">
        <v>1440622172</v>
      </c>
      <c r="Q215">
        <v>207871.203125</v>
      </c>
    </row>
    <row r="216" spans="1:18" x14ac:dyDescent="0.25">
      <c r="B216">
        <v>700001088706</v>
      </c>
      <c r="D216" t="s">
        <v>20</v>
      </c>
      <c r="E216" t="s">
        <v>23</v>
      </c>
      <c r="F216" t="s">
        <v>32</v>
      </c>
      <c r="G216">
        <v>13119.603515625</v>
      </c>
      <c r="H216">
        <v>10092.9892578125</v>
      </c>
      <c r="I216">
        <v>2376</v>
      </c>
      <c r="J216">
        <v>3449.87084960937</v>
      </c>
      <c r="K216" s="1">
        <f t="shared" si="14"/>
        <v>1.4519658457951894</v>
      </c>
      <c r="L216" s="1">
        <f t="shared" si="15"/>
        <v>0.34180863186186294</v>
      </c>
      <c r="M216">
        <v>1440625810</v>
      </c>
      <c r="N216">
        <v>1440627614</v>
      </c>
      <c r="O216">
        <v>1440625985</v>
      </c>
      <c r="P216">
        <v>1440627614</v>
      </c>
      <c r="Q216">
        <v>2376</v>
      </c>
    </row>
    <row r="217" spans="1:18" x14ac:dyDescent="0.25">
      <c r="B217">
        <v>97026</v>
      </c>
      <c r="D217" t="s">
        <v>52</v>
      </c>
      <c r="E217" t="s">
        <v>211</v>
      </c>
      <c r="F217" t="s">
        <v>32</v>
      </c>
      <c r="G217">
        <v>240490.125</v>
      </c>
      <c r="H217">
        <v>210428.78125</v>
      </c>
      <c r="I217">
        <v>243254</v>
      </c>
      <c r="J217">
        <v>118690.03125</v>
      </c>
      <c r="K217" s="1">
        <f>J217/I217</f>
        <v>0.48792632906344807</v>
      </c>
      <c r="L217" s="1">
        <f>J217/H217</f>
        <v>0.56403896151919575</v>
      </c>
      <c r="M217">
        <v>1440628244</v>
      </c>
      <c r="N217">
        <v>1440628244</v>
      </c>
      <c r="O217">
        <v>1440628244</v>
      </c>
      <c r="P217">
        <v>1440628512</v>
      </c>
      <c r="Q217">
        <v>243254.109375</v>
      </c>
    </row>
    <row r="218" spans="1:18" x14ac:dyDescent="0.25">
      <c r="A218" t="s">
        <v>24</v>
      </c>
      <c r="B218">
        <v>200000035063</v>
      </c>
      <c r="C218" t="s">
        <v>224</v>
      </c>
      <c r="D218" t="s">
        <v>20</v>
      </c>
      <c r="E218" t="s">
        <v>38</v>
      </c>
      <c r="F218" t="s">
        <v>32</v>
      </c>
      <c r="G218">
        <v>45963.7578125</v>
      </c>
      <c r="H218">
        <v>38369.2109375</v>
      </c>
      <c r="I218">
        <v>30285</v>
      </c>
      <c r="J218">
        <v>34305.5625</v>
      </c>
      <c r="K218" s="1">
        <f t="shared" ref="K218:K267" si="16">J218/I218</f>
        <v>1.1327575532441803</v>
      </c>
      <c r="L218" s="1">
        <f t="shared" ref="L218:L267" si="17">J218/H218</f>
        <v>0.89409090418566806</v>
      </c>
      <c r="M218">
        <v>1440626036</v>
      </c>
      <c r="N218">
        <v>1440626036</v>
      </c>
      <c r="O218">
        <v>1440624418</v>
      </c>
      <c r="P218">
        <v>1440626036</v>
      </c>
      <c r="Q218">
        <v>30285</v>
      </c>
    </row>
    <row r="219" spans="1:18" x14ac:dyDescent="0.25">
      <c r="A219" t="s">
        <v>24</v>
      </c>
      <c r="B219" t="s">
        <v>225</v>
      </c>
      <c r="C219" t="s">
        <v>226</v>
      </c>
      <c r="D219" t="s">
        <v>61</v>
      </c>
      <c r="E219" t="s">
        <v>62</v>
      </c>
      <c r="F219" t="s">
        <v>32</v>
      </c>
      <c r="G219">
        <v>29808</v>
      </c>
      <c r="H219">
        <v>29766</v>
      </c>
      <c r="J219">
        <v>29766</v>
      </c>
      <c r="K219" s="1" t="e">
        <f t="shared" si="16"/>
        <v>#DIV/0!</v>
      </c>
      <c r="L219" s="1">
        <f t="shared" si="17"/>
        <v>1</v>
      </c>
      <c r="M219">
        <v>1440628572</v>
      </c>
      <c r="N219">
        <v>1440628572</v>
      </c>
      <c r="P219">
        <v>1440628572</v>
      </c>
    </row>
    <row r="220" spans="1:18" x14ac:dyDescent="0.25">
      <c r="B220">
        <v>200000007547</v>
      </c>
      <c r="D220" t="s">
        <v>20</v>
      </c>
      <c r="E220" t="s">
        <v>28</v>
      </c>
      <c r="F220" t="s">
        <v>22</v>
      </c>
      <c r="G220">
        <v>11788.8212890625</v>
      </c>
      <c r="H220">
        <v>9553.7353515625</v>
      </c>
      <c r="I220">
        <v>9537.0999679565393</v>
      </c>
      <c r="J220">
        <v>2443.70654296875</v>
      </c>
      <c r="K220" s="1">
        <f t="shared" si="16"/>
        <v>0.25623161665278732</v>
      </c>
      <c r="L220" s="1">
        <f t="shared" si="17"/>
        <v>0.25578545490786336</v>
      </c>
      <c r="M220">
        <v>1440626659</v>
      </c>
      <c r="N220">
        <v>1440626659</v>
      </c>
      <c r="P220">
        <v>1440626659</v>
      </c>
      <c r="R220">
        <v>9537.0999679565393</v>
      </c>
    </row>
    <row r="221" spans="1:18" x14ac:dyDescent="0.25">
      <c r="A221" t="s">
        <v>33</v>
      </c>
      <c r="B221">
        <v>200000154376</v>
      </c>
      <c r="C221" t="s">
        <v>227</v>
      </c>
      <c r="D221" t="s">
        <v>20</v>
      </c>
      <c r="E221" t="s">
        <v>38</v>
      </c>
      <c r="F221" t="s">
        <v>22</v>
      </c>
      <c r="G221">
        <v>2191.68310546875</v>
      </c>
      <c r="H221">
        <v>849.90020751953102</v>
      </c>
      <c r="I221">
        <v>22996</v>
      </c>
      <c r="J221">
        <v>645.04217529296795</v>
      </c>
      <c r="K221" s="1">
        <f t="shared" si="16"/>
        <v>2.8050190263218297E-2</v>
      </c>
      <c r="L221" s="1">
        <f t="shared" si="17"/>
        <v>0.75896225178665422</v>
      </c>
      <c r="M221">
        <v>1440627569</v>
      </c>
      <c r="N221">
        <v>1440627569</v>
      </c>
      <c r="P221">
        <v>1440627569</v>
      </c>
      <c r="R221">
        <v>22996</v>
      </c>
    </row>
    <row r="222" spans="1:18" x14ac:dyDescent="0.25">
      <c r="A222" t="s">
        <v>24</v>
      </c>
      <c r="B222">
        <v>200000542274</v>
      </c>
      <c r="C222" t="s">
        <v>228</v>
      </c>
      <c r="D222" t="s">
        <v>20</v>
      </c>
      <c r="E222" t="s">
        <v>23</v>
      </c>
      <c r="F222" t="s">
        <v>22</v>
      </c>
      <c r="G222">
        <v>33183.91015625</v>
      </c>
      <c r="H222">
        <v>24837.92578125</v>
      </c>
      <c r="I222">
        <v>24968.999874114899</v>
      </c>
      <c r="J222">
        <v>8012.84423828125</v>
      </c>
      <c r="K222" s="1">
        <f t="shared" si="16"/>
        <v>0.32091170165722505</v>
      </c>
      <c r="L222" s="1">
        <f t="shared" si="17"/>
        <v>0.3226052090199133</v>
      </c>
      <c r="M222">
        <v>1440626060</v>
      </c>
      <c r="N222">
        <v>1440626060</v>
      </c>
      <c r="P222">
        <v>1440626060</v>
      </c>
      <c r="R222">
        <v>24968.999874114899</v>
      </c>
    </row>
    <row r="223" spans="1:18" x14ac:dyDescent="0.25">
      <c r="B223">
        <v>200000431736</v>
      </c>
      <c r="D223" t="s">
        <v>20</v>
      </c>
      <c r="E223" t="s">
        <v>23</v>
      </c>
      <c r="F223" t="s">
        <v>22</v>
      </c>
      <c r="G223">
        <v>18145.099609375</v>
      </c>
      <c r="H223">
        <v>12970.6513671875</v>
      </c>
      <c r="I223">
        <v>13132.5999507904</v>
      </c>
      <c r="J223">
        <v>878.45892333984295</v>
      </c>
      <c r="K223" s="1">
        <f t="shared" si="16"/>
        <v>6.6891470587054011E-2</v>
      </c>
      <c r="L223" s="1">
        <f t="shared" si="17"/>
        <v>6.7726662175357208E-2</v>
      </c>
      <c r="M223">
        <v>1440627633</v>
      </c>
      <c r="N223">
        <v>1440627633</v>
      </c>
      <c r="P223">
        <v>1440627633</v>
      </c>
      <c r="R223">
        <v>13132.5999507904</v>
      </c>
    </row>
    <row r="224" spans="1:18" x14ac:dyDescent="0.25">
      <c r="A224" t="s">
        <v>54</v>
      </c>
      <c r="B224">
        <v>200000430964</v>
      </c>
      <c r="C224" t="s">
        <v>229</v>
      </c>
      <c r="D224" t="s">
        <v>20</v>
      </c>
      <c r="E224" t="s">
        <v>26</v>
      </c>
      <c r="F224" t="s">
        <v>22</v>
      </c>
      <c r="G224">
        <v>69413.515625</v>
      </c>
      <c r="H224">
        <v>48875.203125</v>
      </c>
      <c r="I224">
        <v>48734.399841308499</v>
      </c>
      <c r="J224">
        <v>43279.5703125</v>
      </c>
      <c r="K224" s="1">
        <f t="shared" si="16"/>
        <v>0.88807024306094262</v>
      </c>
      <c r="L224" s="1">
        <f t="shared" si="17"/>
        <v>0.88551182491888625</v>
      </c>
      <c r="M224">
        <v>1440627559</v>
      </c>
      <c r="N224">
        <v>1440627559</v>
      </c>
      <c r="P224">
        <v>1440627559</v>
      </c>
      <c r="R224">
        <v>48734.399841308499</v>
      </c>
    </row>
    <row r="225" spans="1:18" x14ac:dyDescent="0.25">
      <c r="B225">
        <v>200000377916</v>
      </c>
      <c r="D225" t="s">
        <v>20</v>
      </c>
      <c r="E225" t="s">
        <v>23</v>
      </c>
      <c r="F225" t="s">
        <v>32</v>
      </c>
      <c r="G225">
        <v>26289.892578125</v>
      </c>
      <c r="H225">
        <v>20780.48828125</v>
      </c>
      <c r="I225">
        <v>16255</v>
      </c>
      <c r="J225">
        <v>18491.771484375</v>
      </c>
      <c r="K225" s="1">
        <f t="shared" si="16"/>
        <v>1.137605135919717</v>
      </c>
      <c r="L225" s="1">
        <f t="shared" si="17"/>
        <v>0.88986222239349</v>
      </c>
      <c r="M225">
        <v>1440625827</v>
      </c>
      <c r="N225">
        <v>1440627630</v>
      </c>
      <c r="O225">
        <v>1440626001</v>
      </c>
      <c r="P225">
        <v>1440627630</v>
      </c>
      <c r="Q225">
        <v>16255</v>
      </c>
    </row>
    <row r="226" spans="1:18" x14ac:dyDescent="0.25">
      <c r="B226">
        <v>200000068448</v>
      </c>
      <c r="D226" t="s">
        <v>20</v>
      </c>
      <c r="E226" t="s">
        <v>90</v>
      </c>
      <c r="F226" t="s">
        <v>22</v>
      </c>
      <c r="G226">
        <v>34133.59765625</v>
      </c>
      <c r="H226">
        <v>24217.67578125</v>
      </c>
      <c r="I226">
        <v>24092</v>
      </c>
      <c r="J226">
        <v>633.8095703125</v>
      </c>
      <c r="K226" s="1">
        <f t="shared" si="16"/>
        <v>2.6307885203075709E-2</v>
      </c>
      <c r="L226" s="1">
        <f t="shared" si="17"/>
        <v>2.6171362439463039E-2</v>
      </c>
      <c r="M226">
        <v>1440626606</v>
      </c>
      <c r="N226">
        <v>1440626606</v>
      </c>
      <c r="P226">
        <v>1440626606</v>
      </c>
      <c r="R226">
        <v>24092</v>
      </c>
    </row>
    <row r="227" spans="1:18" x14ac:dyDescent="0.25">
      <c r="A227" t="s">
        <v>33</v>
      </c>
      <c r="B227">
        <v>295700706</v>
      </c>
      <c r="C227" t="s">
        <v>230</v>
      </c>
      <c r="D227" t="s">
        <v>35</v>
      </c>
      <c r="E227" t="s">
        <v>36</v>
      </c>
      <c r="F227" t="s">
        <v>32</v>
      </c>
      <c r="K227" s="1" t="e">
        <f t="shared" si="16"/>
        <v>#DIV/0!</v>
      </c>
      <c r="L227" s="1" t="e">
        <f t="shared" si="17"/>
        <v>#DIV/0!</v>
      </c>
    </row>
    <row r="228" spans="1:18" x14ac:dyDescent="0.25">
      <c r="B228">
        <v>200000007420</v>
      </c>
      <c r="D228" t="s">
        <v>20</v>
      </c>
      <c r="E228" t="s">
        <v>28</v>
      </c>
      <c r="F228" t="s">
        <v>32</v>
      </c>
      <c r="G228">
        <v>17240.06640625</v>
      </c>
      <c r="H228">
        <v>13061.859375</v>
      </c>
      <c r="I228">
        <v>10477</v>
      </c>
      <c r="J228">
        <v>11846.2275390625</v>
      </c>
      <c r="K228" s="1">
        <f t="shared" si="16"/>
        <v>1.1306888936778181</v>
      </c>
      <c r="L228" s="1">
        <f t="shared" si="17"/>
        <v>0.90693271141288034</v>
      </c>
      <c r="M228">
        <v>1440626656</v>
      </c>
      <c r="N228">
        <v>1440626656</v>
      </c>
      <c r="O228">
        <v>1440624988</v>
      </c>
      <c r="P228">
        <v>1440626656</v>
      </c>
      <c r="Q228">
        <v>10477</v>
      </c>
    </row>
    <row r="229" spans="1:18" x14ac:dyDescent="0.25">
      <c r="A229" t="s">
        <v>18</v>
      </c>
      <c r="B229">
        <v>20004839</v>
      </c>
      <c r="C229" t="s">
        <v>186</v>
      </c>
      <c r="D229" t="s">
        <v>20</v>
      </c>
      <c r="E229" t="s">
        <v>21</v>
      </c>
      <c r="F229" t="s">
        <v>22</v>
      </c>
      <c r="G229">
        <v>3871.484375</v>
      </c>
      <c r="H229">
        <v>2536.2060546875</v>
      </c>
      <c r="I229">
        <v>2541.25</v>
      </c>
      <c r="J229">
        <v>2121.244140625</v>
      </c>
      <c r="K229" s="1">
        <f t="shared" si="16"/>
        <v>0.83472469872110178</v>
      </c>
      <c r="L229" s="1">
        <f t="shared" si="17"/>
        <v>0.83638477903025521</v>
      </c>
      <c r="M229">
        <v>1440626602</v>
      </c>
      <c r="N229">
        <v>1440626602</v>
      </c>
      <c r="P229">
        <v>1440626602</v>
      </c>
      <c r="R229">
        <v>2541.25</v>
      </c>
    </row>
    <row r="230" spans="1:18" x14ac:dyDescent="0.25">
      <c r="B230">
        <v>200000187294</v>
      </c>
      <c r="D230" t="s">
        <v>20</v>
      </c>
      <c r="E230" t="s">
        <v>28</v>
      </c>
      <c r="F230" t="s">
        <v>32</v>
      </c>
      <c r="G230">
        <v>17250.515625</v>
      </c>
      <c r="H230">
        <v>13061.859375</v>
      </c>
      <c r="I230">
        <v>10120</v>
      </c>
      <c r="J230">
        <v>11464.9013671875</v>
      </c>
      <c r="K230" s="1">
        <f t="shared" si="16"/>
        <v>1.132895392014575</v>
      </c>
      <c r="L230" s="1">
        <f t="shared" si="17"/>
        <v>0.87773884544576952</v>
      </c>
      <c r="M230">
        <v>1440625978</v>
      </c>
      <c r="N230">
        <v>1440625978</v>
      </c>
      <c r="O230">
        <v>1440624365</v>
      </c>
      <c r="P230">
        <v>1440625978</v>
      </c>
      <c r="Q230">
        <v>10120</v>
      </c>
    </row>
    <row r="231" spans="1:18" x14ac:dyDescent="0.25">
      <c r="B231">
        <v>200000067808</v>
      </c>
      <c r="D231" t="s">
        <v>20</v>
      </c>
      <c r="E231" t="s">
        <v>28</v>
      </c>
      <c r="F231" t="s">
        <v>32</v>
      </c>
      <c r="G231">
        <v>11493.65625</v>
      </c>
      <c r="H231">
        <v>8163.662109375</v>
      </c>
      <c r="I231">
        <v>5446</v>
      </c>
      <c r="J231">
        <v>6293.85595703125</v>
      </c>
      <c r="K231" s="1">
        <f t="shared" si="16"/>
        <v>1.1556841639792967</v>
      </c>
      <c r="L231" s="1">
        <f t="shared" si="17"/>
        <v>0.77095987961132062</v>
      </c>
      <c r="M231">
        <v>1440625759</v>
      </c>
      <c r="N231">
        <v>1440625759</v>
      </c>
      <c r="O231">
        <v>1440624141</v>
      </c>
      <c r="P231">
        <v>1440625759</v>
      </c>
      <c r="Q231">
        <v>5446</v>
      </c>
    </row>
    <row r="232" spans="1:18" x14ac:dyDescent="0.25">
      <c r="B232">
        <v>7861239</v>
      </c>
      <c r="D232" t="s">
        <v>166</v>
      </c>
      <c r="E232">
        <v>214</v>
      </c>
      <c r="F232" t="s">
        <v>32</v>
      </c>
      <c r="G232">
        <v>534615</v>
      </c>
      <c r="H232">
        <v>240983.375</v>
      </c>
      <c r="I232">
        <v>240983</v>
      </c>
      <c r="J232">
        <v>130093.84375</v>
      </c>
      <c r="K232" s="1">
        <f t="shared" si="16"/>
        <v>0.53984656075324811</v>
      </c>
      <c r="L232" s="1">
        <f t="shared" si="17"/>
        <v>0.53984572068508874</v>
      </c>
      <c r="M232">
        <v>1440627546</v>
      </c>
      <c r="N232">
        <v>1440627546</v>
      </c>
      <c r="O232">
        <v>1440627546</v>
      </c>
      <c r="P232">
        <v>1440627546</v>
      </c>
      <c r="Q232">
        <v>240983.375</v>
      </c>
    </row>
    <row r="233" spans="1:18" x14ac:dyDescent="0.25">
      <c r="A233" t="s">
        <v>33</v>
      </c>
      <c r="B233">
        <v>200000672110</v>
      </c>
      <c r="C233" t="s">
        <v>231</v>
      </c>
      <c r="D233" t="s">
        <v>20</v>
      </c>
      <c r="E233" t="s">
        <v>26</v>
      </c>
      <c r="F233" t="s">
        <v>32</v>
      </c>
      <c r="G233">
        <v>86231.6640625</v>
      </c>
      <c r="H233">
        <v>69997.4375</v>
      </c>
      <c r="I233">
        <v>58163.19921875</v>
      </c>
      <c r="J233">
        <v>55565.3671875</v>
      </c>
      <c r="K233" s="1">
        <f t="shared" si="16"/>
        <v>0.95533546871313535</v>
      </c>
      <c r="L233" s="1">
        <f t="shared" si="17"/>
        <v>0.79382001930427815</v>
      </c>
      <c r="M233">
        <v>1440627604</v>
      </c>
      <c r="N233">
        <v>1440627604</v>
      </c>
      <c r="O233">
        <v>1440625976</v>
      </c>
      <c r="P233">
        <v>1440627604</v>
      </c>
      <c r="Q233">
        <v>58163.15625</v>
      </c>
    </row>
    <row r="234" spans="1:18" x14ac:dyDescent="0.25">
      <c r="A234" t="s">
        <v>24</v>
      </c>
      <c r="B234">
        <v>200000672835</v>
      </c>
      <c r="C234" t="s">
        <v>232</v>
      </c>
      <c r="D234" t="s">
        <v>20</v>
      </c>
      <c r="E234" t="s">
        <v>26</v>
      </c>
      <c r="F234" t="s">
        <v>22</v>
      </c>
      <c r="G234">
        <v>7056.12353515625</v>
      </c>
      <c r="H234">
        <v>4476.07470703125</v>
      </c>
      <c r="I234">
        <v>20223</v>
      </c>
      <c r="J234">
        <v>4092.24780273437</v>
      </c>
      <c r="K234" s="1">
        <f t="shared" si="16"/>
        <v>0.20235611940534887</v>
      </c>
      <c r="L234" s="1">
        <f t="shared" si="17"/>
        <v>0.91424921847395779</v>
      </c>
      <c r="M234">
        <v>1440627829</v>
      </c>
      <c r="N234">
        <v>1440627829</v>
      </c>
      <c r="P234">
        <v>1440627829</v>
      </c>
      <c r="R234">
        <v>20223</v>
      </c>
    </row>
    <row r="235" spans="1:18" x14ac:dyDescent="0.25">
      <c r="A235" t="s">
        <v>33</v>
      </c>
      <c r="B235">
        <v>295701144</v>
      </c>
      <c r="D235" t="s">
        <v>35</v>
      </c>
      <c r="E235" t="s">
        <v>36</v>
      </c>
      <c r="F235" t="s">
        <v>32</v>
      </c>
      <c r="K235" s="1" t="e">
        <f t="shared" si="16"/>
        <v>#DIV/0!</v>
      </c>
      <c r="L235" s="1" t="e">
        <f t="shared" si="17"/>
        <v>#DIV/0!</v>
      </c>
    </row>
    <row r="236" spans="1:18" x14ac:dyDescent="0.25">
      <c r="A236" t="s">
        <v>24</v>
      </c>
      <c r="B236" t="s">
        <v>233</v>
      </c>
      <c r="C236" t="s">
        <v>234</v>
      </c>
      <c r="D236" t="s">
        <v>43</v>
      </c>
      <c r="E236" t="s">
        <v>47</v>
      </c>
      <c r="F236" t="s">
        <v>22</v>
      </c>
      <c r="G236">
        <v>40831.21875</v>
      </c>
      <c r="H236">
        <v>38877.56640625</v>
      </c>
      <c r="I236">
        <v>38877.6015625</v>
      </c>
      <c r="J236">
        <v>21659.86328125</v>
      </c>
      <c r="K236" s="1">
        <f t="shared" si="16"/>
        <v>0.55712961733067301</v>
      </c>
      <c r="L236" s="1">
        <f t="shared" si="17"/>
        <v>0.55713012113247751</v>
      </c>
      <c r="M236">
        <v>1440625227</v>
      </c>
      <c r="N236">
        <v>1440626574</v>
      </c>
      <c r="O236">
        <v>1440622235</v>
      </c>
      <c r="P236">
        <v>1440626574</v>
      </c>
      <c r="Q236">
        <v>38877.56640625</v>
      </c>
    </row>
    <row r="237" spans="1:18" x14ac:dyDescent="0.25">
      <c r="A237" t="s">
        <v>139</v>
      </c>
      <c r="B237">
        <v>850000065742</v>
      </c>
      <c r="C237" t="s">
        <v>212</v>
      </c>
      <c r="D237" t="s">
        <v>20</v>
      </c>
      <c r="E237" t="s">
        <v>23</v>
      </c>
      <c r="F237" t="s">
        <v>22</v>
      </c>
      <c r="G237">
        <v>3872.35791015625</v>
      </c>
      <c r="H237">
        <v>2176.458984375</v>
      </c>
      <c r="I237">
        <v>2440.3999896049399</v>
      </c>
      <c r="J237">
        <v>1203.27587890625</v>
      </c>
      <c r="K237" s="1">
        <f t="shared" si="16"/>
        <v>0.49306502377958145</v>
      </c>
      <c r="L237" s="1">
        <f t="shared" si="17"/>
        <v>0.55285943247480362</v>
      </c>
      <c r="M237">
        <v>1440627611</v>
      </c>
      <c r="N237">
        <v>1440627611</v>
      </c>
      <c r="P237">
        <v>1440627611</v>
      </c>
      <c r="R237">
        <v>2440.3999896049399</v>
      </c>
    </row>
    <row r="238" spans="1:18" x14ac:dyDescent="0.25">
      <c r="A238" t="s">
        <v>139</v>
      </c>
      <c r="B238" t="s">
        <v>235</v>
      </c>
      <c r="C238" t="s">
        <v>236</v>
      </c>
      <c r="D238" t="s">
        <v>43</v>
      </c>
      <c r="E238" t="s">
        <v>44</v>
      </c>
      <c r="F238" t="s">
        <v>22</v>
      </c>
      <c r="G238">
        <v>71284.9453125</v>
      </c>
      <c r="H238">
        <v>51025.30078125</v>
      </c>
      <c r="I238">
        <v>51025.30078125</v>
      </c>
      <c r="J238">
        <v>34846.828125</v>
      </c>
      <c r="K238" s="1">
        <f t="shared" si="16"/>
        <v>0.68293234123972046</v>
      </c>
      <c r="L238" s="1">
        <f t="shared" si="17"/>
        <v>0.68293234123972046</v>
      </c>
      <c r="M238">
        <v>1440624819</v>
      </c>
      <c r="N238">
        <v>1440626162</v>
      </c>
      <c r="O238">
        <v>1440621863</v>
      </c>
      <c r="P238">
        <v>1440626162</v>
      </c>
      <c r="Q238">
        <v>51025.30078125</v>
      </c>
    </row>
    <row r="239" spans="1:18" x14ac:dyDescent="0.25">
      <c r="A239" t="s">
        <v>24</v>
      </c>
      <c r="B239">
        <v>295700713</v>
      </c>
      <c r="C239" t="s">
        <v>237</v>
      </c>
      <c r="D239" t="s">
        <v>35</v>
      </c>
      <c r="E239" t="s">
        <v>36</v>
      </c>
      <c r="F239" t="s">
        <v>32</v>
      </c>
      <c r="G239">
        <v>392263.375</v>
      </c>
      <c r="H239">
        <v>194209.90625</v>
      </c>
      <c r="I239">
        <v>238070</v>
      </c>
      <c r="J239">
        <v>1472.052734375</v>
      </c>
      <c r="K239" s="1">
        <f t="shared" si="16"/>
        <v>6.1832769117276427E-3</v>
      </c>
      <c r="L239" s="1">
        <f t="shared" si="17"/>
        <v>7.5796995261409325E-3</v>
      </c>
      <c r="M239">
        <v>1440625094</v>
      </c>
      <c r="N239">
        <v>1440625094</v>
      </c>
      <c r="O239">
        <v>1440625172</v>
      </c>
      <c r="P239">
        <v>1440625094</v>
      </c>
      <c r="Q239">
        <v>238069.921875</v>
      </c>
    </row>
    <row r="240" spans="1:18" x14ac:dyDescent="0.25">
      <c r="A240" t="s">
        <v>24</v>
      </c>
      <c r="B240">
        <v>200000035099</v>
      </c>
      <c r="C240" t="s">
        <v>134</v>
      </c>
      <c r="D240" t="s">
        <v>20</v>
      </c>
      <c r="E240" t="s">
        <v>38</v>
      </c>
      <c r="F240" t="s">
        <v>22</v>
      </c>
      <c r="G240">
        <v>34466.3515625</v>
      </c>
      <c r="H240">
        <v>24476.427734375</v>
      </c>
      <c r="I240">
        <v>24228</v>
      </c>
      <c r="J240">
        <v>18239.37109375</v>
      </c>
      <c r="K240" s="1">
        <f t="shared" si="16"/>
        <v>0.75282198669927358</v>
      </c>
      <c r="L240" s="1">
        <f t="shared" si="17"/>
        <v>0.74518108980970288</v>
      </c>
      <c r="M240">
        <v>1440626038</v>
      </c>
      <c r="N240">
        <v>1440627840</v>
      </c>
      <c r="P240">
        <v>1440626038</v>
      </c>
      <c r="R240">
        <v>24228</v>
      </c>
    </row>
    <row r="241" spans="1:18" x14ac:dyDescent="0.25">
      <c r="A241" t="s">
        <v>24</v>
      </c>
      <c r="B241">
        <v>200000672835</v>
      </c>
      <c r="C241" t="s">
        <v>232</v>
      </c>
      <c r="D241" t="s">
        <v>20</v>
      </c>
      <c r="E241" t="s">
        <v>26</v>
      </c>
      <c r="F241" t="s">
        <v>32</v>
      </c>
      <c r="G241">
        <v>26276.1328125</v>
      </c>
      <c r="H241">
        <v>20780.48828125</v>
      </c>
      <c r="I241">
        <v>20250</v>
      </c>
      <c r="J241">
        <v>7056.12353515625</v>
      </c>
      <c r="K241" s="1">
        <f t="shared" si="16"/>
        <v>0.34845054494598765</v>
      </c>
      <c r="L241" s="1">
        <f t="shared" si="17"/>
        <v>0.3395552327575917</v>
      </c>
      <c r="M241">
        <v>1440626028</v>
      </c>
      <c r="N241">
        <v>1440627829</v>
      </c>
      <c r="O241">
        <v>1440626200</v>
      </c>
      <c r="P241">
        <v>1440627829</v>
      </c>
      <c r="Q241">
        <v>20250</v>
      </c>
    </row>
    <row r="242" spans="1:18" x14ac:dyDescent="0.25">
      <c r="A242" t="s">
        <v>33</v>
      </c>
      <c r="B242">
        <v>200000154376</v>
      </c>
      <c r="C242" t="s">
        <v>227</v>
      </c>
      <c r="D242" t="s">
        <v>20</v>
      </c>
      <c r="E242" t="s">
        <v>38</v>
      </c>
      <c r="F242" t="s">
        <v>32</v>
      </c>
      <c r="G242">
        <v>15030.5859375</v>
      </c>
      <c r="H242">
        <v>12217.8291015625</v>
      </c>
      <c r="I242">
        <v>23020</v>
      </c>
      <c r="J242">
        <v>2191.68310546875</v>
      </c>
      <c r="K242" s="1">
        <f t="shared" si="16"/>
        <v>9.5207780428703301E-2</v>
      </c>
      <c r="L242" s="1">
        <f t="shared" si="17"/>
        <v>0.17938400408534627</v>
      </c>
      <c r="M242">
        <v>1440627569</v>
      </c>
      <c r="N242">
        <v>1440627569</v>
      </c>
      <c r="O242">
        <v>1440625804</v>
      </c>
      <c r="P242">
        <v>1440627569</v>
      </c>
      <c r="Q242">
        <v>23020</v>
      </c>
    </row>
    <row r="243" spans="1:18" x14ac:dyDescent="0.25">
      <c r="A243" t="s">
        <v>54</v>
      </c>
      <c r="B243">
        <v>200000430964</v>
      </c>
      <c r="C243" t="s">
        <v>229</v>
      </c>
      <c r="D243" t="s">
        <v>20</v>
      </c>
      <c r="E243" t="s">
        <v>26</v>
      </c>
      <c r="F243" t="s">
        <v>32</v>
      </c>
      <c r="G243">
        <v>92017.8984375</v>
      </c>
      <c r="H243">
        <v>78747.1171875</v>
      </c>
      <c r="I243">
        <v>60918</v>
      </c>
      <c r="J243">
        <v>69413.515625</v>
      </c>
      <c r="K243" s="1">
        <f t="shared" si="16"/>
        <v>1.1394582163728291</v>
      </c>
      <c r="L243" s="1">
        <f t="shared" si="17"/>
        <v>0.88147373648896477</v>
      </c>
      <c r="M243">
        <v>1440627559</v>
      </c>
      <c r="N243">
        <v>1440627559</v>
      </c>
      <c r="O243">
        <v>1440625795</v>
      </c>
      <c r="P243">
        <v>1440627559</v>
      </c>
      <c r="Q243">
        <v>60918</v>
      </c>
    </row>
    <row r="244" spans="1:18" x14ac:dyDescent="0.25">
      <c r="B244">
        <v>200000007547</v>
      </c>
      <c r="D244" t="s">
        <v>20</v>
      </c>
      <c r="E244" t="s">
        <v>28</v>
      </c>
      <c r="F244" t="s">
        <v>32</v>
      </c>
      <c r="G244">
        <v>17237.140625</v>
      </c>
      <c r="H244">
        <v>13061.859375</v>
      </c>
      <c r="I244">
        <v>10410</v>
      </c>
      <c r="J244">
        <v>11788.8212890625</v>
      </c>
      <c r="K244" s="1">
        <f t="shared" si="16"/>
        <v>1.1324516127821806</v>
      </c>
      <c r="L244" s="1">
        <f t="shared" si="17"/>
        <v>0.90253775902885192</v>
      </c>
      <c r="M244">
        <v>1440626659</v>
      </c>
      <c r="N244">
        <v>1440626659</v>
      </c>
      <c r="O244">
        <v>1440624990</v>
      </c>
      <c r="P244">
        <v>1440626659</v>
      </c>
      <c r="Q244">
        <v>10410</v>
      </c>
    </row>
    <row r="245" spans="1:18" x14ac:dyDescent="0.25">
      <c r="A245" t="s">
        <v>139</v>
      </c>
      <c r="B245">
        <v>200000673774</v>
      </c>
      <c r="C245" t="s">
        <v>204</v>
      </c>
      <c r="D245" t="s">
        <v>20</v>
      </c>
      <c r="E245" t="s">
        <v>26</v>
      </c>
      <c r="F245" t="s">
        <v>22</v>
      </c>
      <c r="G245">
        <v>7247.15673828125</v>
      </c>
      <c r="H245">
        <v>4667.10791015625</v>
      </c>
      <c r="I245">
        <v>20223</v>
      </c>
      <c r="J245">
        <v>4262.1787109375</v>
      </c>
      <c r="K245" s="1">
        <f t="shared" si="16"/>
        <v>0.21075897299794788</v>
      </c>
      <c r="L245" s="1">
        <f t="shared" si="17"/>
        <v>0.91323766087825609</v>
      </c>
      <c r="M245">
        <v>1440625770</v>
      </c>
      <c r="N245">
        <v>1440625770</v>
      </c>
      <c r="P245">
        <v>1440625770</v>
      </c>
      <c r="R245">
        <v>20223</v>
      </c>
    </row>
    <row r="246" spans="1:18" x14ac:dyDescent="0.25">
      <c r="A246" t="s">
        <v>18</v>
      </c>
      <c r="B246">
        <v>20004838</v>
      </c>
      <c r="C246" t="s">
        <v>138</v>
      </c>
      <c r="D246" t="s">
        <v>20</v>
      </c>
      <c r="E246" t="s">
        <v>21</v>
      </c>
      <c r="F246" t="s">
        <v>22</v>
      </c>
      <c r="G246">
        <v>3869.34643554687</v>
      </c>
      <c r="H246">
        <v>2534.06787109375</v>
      </c>
      <c r="I246">
        <v>2541.25</v>
      </c>
      <c r="J246">
        <v>2251.5185546875</v>
      </c>
      <c r="K246" s="1">
        <f t="shared" si="16"/>
        <v>0.88598860981308414</v>
      </c>
      <c r="L246" s="1">
        <f t="shared" si="17"/>
        <v>0.88849970451490057</v>
      </c>
      <c r="M246">
        <v>1440626599</v>
      </c>
      <c r="N246">
        <v>1440626599</v>
      </c>
      <c r="P246">
        <v>1440626599</v>
      </c>
      <c r="R246">
        <v>2541.25</v>
      </c>
    </row>
    <row r="247" spans="1:18" x14ac:dyDescent="0.25">
      <c r="A247" t="s">
        <v>131</v>
      </c>
      <c r="B247">
        <v>200000187309</v>
      </c>
      <c r="C247" t="s">
        <v>132</v>
      </c>
      <c r="D247" t="s">
        <v>20</v>
      </c>
      <c r="E247" t="s">
        <v>28</v>
      </c>
      <c r="F247" t="s">
        <v>32</v>
      </c>
      <c r="G247">
        <v>17250.09765625</v>
      </c>
      <c r="H247">
        <v>13061.859375</v>
      </c>
      <c r="I247">
        <v>10119</v>
      </c>
      <c r="J247">
        <v>11515.4248046875</v>
      </c>
      <c r="K247" s="1">
        <f t="shared" si="16"/>
        <v>1.1380002771704221</v>
      </c>
      <c r="L247" s="1">
        <f t="shared" si="17"/>
        <v>0.88160685811146244</v>
      </c>
      <c r="M247">
        <v>1440627782</v>
      </c>
      <c r="N247">
        <v>1440627782</v>
      </c>
      <c r="O247">
        <v>1440626157</v>
      </c>
      <c r="P247">
        <v>1440627782</v>
      </c>
      <c r="Q247">
        <v>10119</v>
      </c>
    </row>
    <row r="248" spans="1:18" x14ac:dyDescent="0.25">
      <c r="B248">
        <v>200000377916</v>
      </c>
      <c r="D248" t="s">
        <v>20</v>
      </c>
      <c r="E248" t="s">
        <v>23</v>
      </c>
      <c r="F248" t="s">
        <v>22</v>
      </c>
      <c r="G248">
        <v>18491.771484375</v>
      </c>
      <c r="H248">
        <v>13086.22265625</v>
      </c>
      <c r="I248">
        <v>13239.500024795499</v>
      </c>
      <c r="J248">
        <v>4239.40234375</v>
      </c>
      <c r="K248" s="1">
        <f t="shared" si="16"/>
        <v>0.32020864351450334</v>
      </c>
      <c r="L248" s="1">
        <f t="shared" si="17"/>
        <v>0.3239592092470821</v>
      </c>
      <c r="M248">
        <v>1440627630</v>
      </c>
      <c r="N248">
        <v>1440627630</v>
      </c>
      <c r="P248">
        <v>1440627630</v>
      </c>
      <c r="R248">
        <v>13239.500024795499</v>
      </c>
    </row>
    <row r="249" spans="1:18" x14ac:dyDescent="0.25">
      <c r="A249" t="s">
        <v>33</v>
      </c>
      <c r="B249">
        <v>292603875</v>
      </c>
      <c r="C249" t="s">
        <v>238</v>
      </c>
      <c r="D249" t="s">
        <v>35</v>
      </c>
      <c r="E249" t="s">
        <v>49</v>
      </c>
      <c r="F249" t="s">
        <v>32</v>
      </c>
      <c r="G249">
        <v>107740.890625</v>
      </c>
      <c r="H249">
        <v>88467.6171875</v>
      </c>
      <c r="I249">
        <v>135672</v>
      </c>
      <c r="J249">
        <v>832.0498046875</v>
      </c>
      <c r="K249" s="1">
        <f t="shared" si="16"/>
        <v>6.132804150358954E-3</v>
      </c>
      <c r="L249" s="1">
        <f t="shared" si="17"/>
        <v>9.4051341173125233E-3</v>
      </c>
      <c r="M249">
        <v>1440621492</v>
      </c>
      <c r="N249">
        <v>1440621492</v>
      </c>
      <c r="O249">
        <v>1440621568</v>
      </c>
      <c r="P249">
        <v>1440621492</v>
      </c>
      <c r="Q249">
        <v>135671.625</v>
      </c>
    </row>
    <row r="250" spans="1:18" x14ac:dyDescent="0.25">
      <c r="A250" t="s">
        <v>54</v>
      </c>
      <c r="B250">
        <v>200000069105</v>
      </c>
      <c r="C250" t="s">
        <v>239</v>
      </c>
      <c r="D250" t="s">
        <v>20</v>
      </c>
      <c r="E250" t="s">
        <v>38</v>
      </c>
      <c r="F250" t="s">
        <v>22</v>
      </c>
      <c r="G250">
        <v>34553.0390625</v>
      </c>
      <c r="H250">
        <v>24397.119140625</v>
      </c>
      <c r="I250">
        <v>24225</v>
      </c>
      <c r="J250">
        <v>20789.431640625</v>
      </c>
      <c r="K250" s="1">
        <f t="shared" si="16"/>
        <v>0.85818087267801857</v>
      </c>
      <c r="L250" s="1">
        <f t="shared" si="17"/>
        <v>0.85212649578807698</v>
      </c>
      <c r="M250">
        <v>1440626651</v>
      </c>
      <c r="N250">
        <v>1440626651</v>
      </c>
      <c r="P250">
        <v>1440626651</v>
      </c>
      <c r="R250">
        <v>24225</v>
      </c>
    </row>
    <row r="251" spans="1:18" x14ac:dyDescent="0.25">
      <c r="A251" t="s">
        <v>33</v>
      </c>
      <c r="B251">
        <v>295700705</v>
      </c>
      <c r="C251" t="s">
        <v>240</v>
      </c>
      <c r="D251" t="s">
        <v>35</v>
      </c>
      <c r="E251" t="s">
        <v>36</v>
      </c>
      <c r="F251" t="s">
        <v>32</v>
      </c>
      <c r="G251">
        <v>329297.96875</v>
      </c>
      <c r="H251">
        <v>159532.78125</v>
      </c>
      <c r="I251">
        <v>156194</v>
      </c>
      <c r="J251">
        <v>1472.0498046875</v>
      </c>
      <c r="K251" s="1">
        <f t="shared" si="16"/>
        <v>9.4244964895418525E-3</v>
      </c>
      <c r="L251" s="1">
        <f t="shared" si="17"/>
        <v>9.2272559479840456E-3</v>
      </c>
      <c r="M251">
        <v>1440622991</v>
      </c>
      <c r="N251">
        <v>1440622991</v>
      </c>
      <c r="O251">
        <v>1440623010</v>
      </c>
      <c r="P251">
        <v>1440622991</v>
      </c>
      <c r="Q251">
        <v>156194.125</v>
      </c>
    </row>
    <row r="252" spans="1:18" x14ac:dyDescent="0.25">
      <c r="A252" t="s">
        <v>24</v>
      </c>
      <c r="B252">
        <v>200000428466</v>
      </c>
      <c r="C252" t="s">
        <v>241</v>
      </c>
      <c r="D252" t="s">
        <v>20</v>
      </c>
      <c r="E252" t="s">
        <v>23</v>
      </c>
      <c r="F252" t="s">
        <v>22</v>
      </c>
      <c r="G252">
        <v>16167.7099609375</v>
      </c>
      <c r="H252">
        <v>11001.0107421875</v>
      </c>
      <c r="I252">
        <v>11206.3499641418</v>
      </c>
      <c r="J252">
        <v>2757.52416992187</v>
      </c>
      <c r="K252" s="1">
        <f t="shared" si="16"/>
        <v>0.24606800418918073</v>
      </c>
      <c r="L252" s="1">
        <f t="shared" si="17"/>
        <v>0.25066098329920811</v>
      </c>
      <c r="M252">
        <v>1440626062</v>
      </c>
      <c r="N252">
        <v>1440626062</v>
      </c>
      <c r="P252">
        <v>1440626062</v>
      </c>
      <c r="R252">
        <v>11206.3499641418</v>
      </c>
    </row>
    <row r="253" spans="1:18" x14ac:dyDescent="0.25">
      <c r="A253" t="s">
        <v>33</v>
      </c>
      <c r="B253">
        <v>200000672110</v>
      </c>
      <c r="C253" t="s">
        <v>231</v>
      </c>
      <c r="D253" t="s">
        <v>20</v>
      </c>
      <c r="E253" t="s">
        <v>26</v>
      </c>
      <c r="F253" t="s">
        <v>22</v>
      </c>
      <c r="G253">
        <v>55565.3671875</v>
      </c>
      <c r="H253">
        <v>36640.4921875</v>
      </c>
      <c r="I253">
        <v>46718.024227380702</v>
      </c>
      <c r="J253">
        <v>25101.048828125</v>
      </c>
      <c r="K253" s="1">
        <f t="shared" si="16"/>
        <v>0.5372883216541009</v>
      </c>
      <c r="L253" s="1">
        <f t="shared" si="17"/>
        <v>0.68506309084702444</v>
      </c>
      <c r="M253">
        <v>1440627604</v>
      </c>
      <c r="N253">
        <v>1440627604</v>
      </c>
      <c r="P253">
        <v>1440627604</v>
      </c>
      <c r="R253">
        <v>46718.024227380702</v>
      </c>
    </row>
    <row r="254" spans="1:18" x14ac:dyDescent="0.25">
      <c r="A254" t="s">
        <v>33</v>
      </c>
      <c r="B254">
        <v>295700699</v>
      </c>
      <c r="C254" t="s">
        <v>242</v>
      </c>
      <c r="D254" t="s">
        <v>35</v>
      </c>
      <c r="E254" t="s">
        <v>36</v>
      </c>
      <c r="F254" t="s">
        <v>32</v>
      </c>
      <c r="K254" s="1" t="e">
        <f t="shared" si="16"/>
        <v>#DIV/0!</v>
      </c>
      <c r="L254" s="1" t="e">
        <f t="shared" si="17"/>
        <v>#DIV/0!</v>
      </c>
    </row>
    <row r="255" spans="1:18" x14ac:dyDescent="0.25">
      <c r="A255" t="s">
        <v>39</v>
      </c>
      <c r="B255">
        <v>200000067810</v>
      </c>
      <c r="C255" t="s">
        <v>161</v>
      </c>
      <c r="D255" t="s">
        <v>20</v>
      </c>
      <c r="E255" t="s">
        <v>28</v>
      </c>
      <c r="F255" t="s">
        <v>32</v>
      </c>
      <c r="G255">
        <v>11490.73046875</v>
      </c>
      <c r="H255">
        <v>8163.662109375</v>
      </c>
      <c r="I255">
        <v>5446</v>
      </c>
      <c r="J255">
        <v>6293.8525390625</v>
      </c>
      <c r="K255" s="1">
        <f t="shared" si="16"/>
        <v>1.1556835363684355</v>
      </c>
      <c r="L255" s="1">
        <f t="shared" si="17"/>
        <v>0.77095946093050016</v>
      </c>
      <c r="M255">
        <v>1440625762</v>
      </c>
      <c r="N255">
        <v>1440625762</v>
      </c>
      <c r="O255">
        <v>1440624144</v>
      </c>
      <c r="P255">
        <v>1440625762</v>
      </c>
      <c r="Q255">
        <v>5446</v>
      </c>
    </row>
    <row r="256" spans="1:18" x14ac:dyDescent="0.25">
      <c r="A256" t="s">
        <v>33</v>
      </c>
      <c r="B256">
        <v>200000068993</v>
      </c>
      <c r="C256" t="s">
        <v>79</v>
      </c>
      <c r="D256" t="s">
        <v>20</v>
      </c>
      <c r="E256" t="s">
        <v>38</v>
      </c>
      <c r="F256" t="s">
        <v>32</v>
      </c>
      <c r="G256">
        <v>45973.7890625</v>
      </c>
      <c r="H256">
        <v>38369.2109375</v>
      </c>
      <c r="I256">
        <v>30742</v>
      </c>
      <c r="J256">
        <v>34883.5859375</v>
      </c>
      <c r="K256" s="1">
        <f t="shared" si="16"/>
        <v>1.134720770850953</v>
      </c>
      <c r="L256" s="1">
        <f t="shared" si="17"/>
        <v>0.90915567678267428</v>
      </c>
      <c r="M256">
        <v>1440625772</v>
      </c>
      <c r="N256">
        <v>1440625772</v>
      </c>
      <c r="O256">
        <v>1440624153</v>
      </c>
      <c r="P256">
        <v>1440625772</v>
      </c>
      <c r="Q256">
        <v>30742</v>
      </c>
    </row>
    <row r="257" spans="1:18" x14ac:dyDescent="0.25">
      <c r="A257" t="s">
        <v>24</v>
      </c>
      <c r="B257">
        <v>200000646783</v>
      </c>
      <c r="C257" t="s">
        <v>89</v>
      </c>
      <c r="D257" t="s">
        <v>20</v>
      </c>
      <c r="E257" t="s">
        <v>58</v>
      </c>
      <c r="F257" t="s">
        <v>22</v>
      </c>
      <c r="G257">
        <v>5321.708984375</v>
      </c>
      <c r="H257">
        <v>1937.67639160156</v>
      </c>
      <c r="I257">
        <v>2186.3999977111798</v>
      </c>
      <c r="J257">
        <v>658.54089355468705</v>
      </c>
      <c r="K257" s="1">
        <f t="shared" si="16"/>
        <v>0.30119872587087304</v>
      </c>
      <c r="L257" s="1">
        <f t="shared" si="17"/>
        <v>0.3398611328542735</v>
      </c>
      <c r="M257">
        <v>1440626050</v>
      </c>
      <c r="N257">
        <v>1440627852</v>
      </c>
      <c r="P257">
        <v>1440626050</v>
      </c>
      <c r="R257">
        <v>2186.3999977111798</v>
      </c>
    </row>
    <row r="258" spans="1:18" x14ac:dyDescent="0.25">
      <c r="A258" t="s">
        <v>24</v>
      </c>
      <c r="B258">
        <v>200000542389</v>
      </c>
      <c r="C258" t="s">
        <v>78</v>
      </c>
      <c r="D258" t="s">
        <v>20</v>
      </c>
      <c r="E258" t="s">
        <v>23</v>
      </c>
      <c r="F258" t="s">
        <v>32</v>
      </c>
      <c r="G258">
        <v>26827.734375</v>
      </c>
      <c r="H258">
        <v>20780.48828125</v>
      </c>
      <c r="I258">
        <v>15917</v>
      </c>
      <c r="J258">
        <v>18110.66015625</v>
      </c>
      <c r="K258" s="1">
        <f t="shared" si="16"/>
        <v>1.1378186942420054</v>
      </c>
      <c r="L258" s="1">
        <f t="shared" si="17"/>
        <v>0.87152235843231096</v>
      </c>
      <c r="M258">
        <v>1440626057</v>
      </c>
      <c r="N258">
        <v>1440626057</v>
      </c>
      <c r="O258">
        <v>1440624442</v>
      </c>
      <c r="P258">
        <v>1440626057</v>
      </c>
      <c r="Q258">
        <v>15917</v>
      </c>
    </row>
    <row r="259" spans="1:18" x14ac:dyDescent="0.25">
      <c r="A259" t="s">
        <v>24</v>
      </c>
      <c r="B259">
        <v>295700712</v>
      </c>
      <c r="C259" t="s">
        <v>243</v>
      </c>
      <c r="D259" t="s">
        <v>35</v>
      </c>
      <c r="E259" t="s">
        <v>36</v>
      </c>
      <c r="F259" t="s">
        <v>32</v>
      </c>
      <c r="G259">
        <v>436156.25</v>
      </c>
      <c r="H259">
        <v>210963.5625</v>
      </c>
      <c r="I259">
        <v>242921</v>
      </c>
      <c r="J259">
        <v>1472.052734375</v>
      </c>
      <c r="K259" s="1">
        <f t="shared" si="16"/>
        <v>6.0598002411277737E-3</v>
      </c>
      <c r="L259" s="1">
        <f t="shared" si="17"/>
        <v>6.9777582295757826E-3</v>
      </c>
      <c r="M259">
        <v>1440624857</v>
      </c>
      <c r="N259">
        <v>1440624857</v>
      </c>
      <c r="O259">
        <v>1440624943</v>
      </c>
      <c r="P259">
        <v>1440624857</v>
      </c>
      <c r="Q259">
        <v>242921.265625</v>
      </c>
    </row>
    <row r="260" spans="1:18" x14ac:dyDescent="0.25">
      <c r="A260" t="s">
        <v>24</v>
      </c>
      <c r="B260" t="s">
        <v>244</v>
      </c>
      <c r="C260" t="s">
        <v>245</v>
      </c>
      <c r="D260" t="s">
        <v>43</v>
      </c>
      <c r="E260" t="s">
        <v>107</v>
      </c>
      <c r="F260" t="s">
        <v>32</v>
      </c>
      <c r="G260">
        <v>429120</v>
      </c>
      <c r="H260">
        <v>212747.71875</v>
      </c>
      <c r="I260">
        <v>200415</v>
      </c>
      <c r="J260">
        <v>205668.59375</v>
      </c>
      <c r="K260" s="1">
        <f t="shared" si="16"/>
        <v>1.0262135755806701</v>
      </c>
      <c r="L260" s="1">
        <f t="shared" si="17"/>
        <v>0.96672526012690796</v>
      </c>
      <c r="M260">
        <v>1440625757</v>
      </c>
      <c r="N260">
        <v>1440625758</v>
      </c>
      <c r="O260">
        <v>1440625758</v>
      </c>
      <c r="P260">
        <v>1440622159</v>
      </c>
      <c r="Q260">
        <v>200414.671875</v>
      </c>
    </row>
    <row r="261" spans="1:18" x14ac:dyDescent="0.25">
      <c r="A261" t="s">
        <v>24</v>
      </c>
      <c r="B261">
        <v>200000034942</v>
      </c>
      <c r="C261" t="s">
        <v>154</v>
      </c>
      <c r="D261" t="s">
        <v>20</v>
      </c>
      <c r="E261" t="s">
        <v>38</v>
      </c>
      <c r="F261" t="s">
        <v>32</v>
      </c>
      <c r="G261">
        <v>11324.296875</v>
      </c>
      <c r="H261">
        <v>8233.75390625</v>
      </c>
      <c r="I261">
        <v>22920</v>
      </c>
      <c r="J261">
        <v>1669.2158203125</v>
      </c>
      <c r="K261" s="1">
        <f t="shared" si="16"/>
        <v>7.2827915371400528E-2</v>
      </c>
      <c r="L261" s="1">
        <f t="shared" si="17"/>
        <v>0.20272840788275776</v>
      </c>
      <c r="M261">
        <v>1440626016</v>
      </c>
      <c r="N261">
        <v>1440626016</v>
      </c>
      <c r="O261">
        <v>1440624400</v>
      </c>
      <c r="P261">
        <v>1440626016</v>
      </c>
      <c r="Q261">
        <v>22920</v>
      </c>
    </row>
    <row r="262" spans="1:18" x14ac:dyDescent="0.25">
      <c r="A262" t="s">
        <v>24</v>
      </c>
      <c r="B262">
        <v>200000035063</v>
      </c>
      <c r="C262" t="s">
        <v>224</v>
      </c>
      <c r="D262" t="s">
        <v>20</v>
      </c>
      <c r="E262" t="s">
        <v>38</v>
      </c>
      <c r="F262" t="s">
        <v>22</v>
      </c>
      <c r="G262">
        <v>34305.5625</v>
      </c>
      <c r="H262">
        <v>24315.640625</v>
      </c>
      <c r="I262">
        <v>24228</v>
      </c>
      <c r="J262">
        <v>14211.27734375</v>
      </c>
      <c r="K262" s="1">
        <f t="shared" si="16"/>
        <v>0.58656419612638266</v>
      </c>
      <c r="L262" s="1">
        <f t="shared" si="17"/>
        <v>0.58445004854771332</v>
      </c>
      <c r="M262">
        <v>1440626036</v>
      </c>
      <c r="N262">
        <v>1440626036</v>
      </c>
      <c r="P262">
        <v>1440626036</v>
      </c>
      <c r="R262">
        <v>24228</v>
      </c>
    </row>
    <row r="263" spans="1:18" x14ac:dyDescent="0.25">
      <c r="A263" t="s">
        <v>91</v>
      </c>
      <c r="B263" t="s">
        <v>246</v>
      </c>
      <c r="C263" t="s">
        <v>247</v>
      </c>
      <c r="D263" t="s">
        <v>43</v>
      </c>
      <c r="E263" t="s">
        <v>94</v>
      </c>
      <c r="F263" t="s">
        <v>22</v>
      </c>
      <c r="G263">
        <v>44113.7421875</v>
      </c>
      <c r="H263">
        <v>32015.875</v>
      </c>
      <c r="I263">
        <v>32015.900390625</v>
      </c>
      <c r="J263">
        <v>19232.42578125</v>
      </c>
      <c r="K263" s="1">
        <f t="shared" si="16"/>
        <v>0.60071481815584671</v>
      </c>
      <c r="L263" s="1">
        <f t="shared" si="17"/>
        <v>0.60071529456090145</v>
      </c>
      <c r="M263">
        <v>1440624645</v>
      </c>
      <c r="N263">
        <v>1440625929</v>
      </c>
      <c r="O263">
        <v>1440622166</v>
      </c>
      <c r="P263">
        <v>1440625929</v>
      </c>
      <c r="Q263">
        <v>32015.875</v>
      </c>
    </row>
    <row r="264" spans="1:18" x14ac:dyDescent="0.25">
      <c r="A264" t="s">
        <v>54</v>
      </c>
      <c r="B264">
        <v>200000069105</v>
      </c>
      <c r="C264" t="s">
        <v>239</v>
      </c>
      <c r="D264" t="s">
        <v>20</v>
      </c>
      <c r="E264" t="s">
        <v>38</v>
      </c>
      <c r="F264" t="s">
        <v>32</v>
      </c>
      <c r="G264">
        <v>45967.9375</v>
      </c>
      <c r="H264">
        <v>38369.2109375</v>
      </c>
      <c r="I264">
        <v>30448</v>
      </c>
      <c r="J264">
        <v>34553.0390625</v>
      </c>
      <c r="K264" s="1">
        <f t="shared" si="16"/>
        <v>1.1348213039444299</v>
      </c>
      <c r="L264" s="1">
        <f t="shared" si="17"/>
        <v>0.90054077783313813</v>
      </c>
      <c r="M264">
        <v>1440626651</v>
      </c>
      <c r="N264">
        <v>1440626651</v>
      </c>
      <c r="O264">
        <v>1440624984</v>
      </c>
      <c r="P264">
        <v>1440626651</v>
      </c>
      <c r="Q264">
        <v>30448</v>
      </c>
    </row>
    <row r="265" spans="1:18" x14ac:dyDescent="0.25">
      <c r="A265" t="s">
        <v>24</v>
      </c>
      <c r="B265">
        <v>200000428466</v>
      </c>
      <c r="C265" t="s">
        <v>241</v>
      </c>
      <c r="D265" t="s">
        <v>20</v>
      </c>
      <c r="E265" t="s">
        <v>23</v>
      </c>
      <c r="F265" t="s">
        <v>32</v>
      </c>
      <c r="G265">
        <v>26815.90234375</v>
      </c>
      <c r="H265">
        <v>20780.48828125</v>
      </c>
      <c r="I265">
        <v>13983</v>
      </c>
      <c r="J265">
        <v>16167.7099609375</v>
      </c>
      <c r="K265" s="1">
        <f t="shared" si="16"/>
        <v>1.1562404320201316</v>
      </c>
      <c r="L265" s="1">
        <f t="shared" si="17"/>
        <v>0.77802358357120238</v>
      </c>
      <c r="M265">
        <v>1440626062</v>
      </c>
      <c r="N265">
        <v>1440626062</v>
      </c>
      <c r="O265">
        <v>1440624447</v>
      </c>
      <c r="P265">
        <v>1440626062</v>
      </c>
      <c r="Q265">
        <v>13983</v>
      </c>
    </row>
    <row r="266" spans="1:18" x14ac:dyDescent="0.25">
      <c r="A266" t="s">
        <v>96</v>
      </c>
      <c r="B266">
        <v>20005889</v>
      </c>
      <c r="C266" t="s">
        <v>162</v>
      </c>
      <c r="D266" t="s">
        <v>20</v>
      </c>
      <c r="E266" t="s">
        <v>21</v>
      </c>
      <c r="F266" t="s">
        <v>22</v>
      </c>
      <c r="G266">
        <v>4633.119140625</v>
      </c>
      <c r="H266">
        <v>3038.40893554687</v>
      </c>
      <c r="I266">
        <v>3093.5</v>
      </c>
      <c r="J266">
        <v>2445.64892578125</v>
      </c>
      <c r="K266" s="1">
        <f t="shared" si="16"/>
        <v>0.7905766690742686</v>
      </c>
      <c r="L266" s="1">
        <f t="shared" si="17"/>
        <v>0.80491104971723249</v>
      </c>
      <c r="M266">
        <v>1440626590</v>
      </c>
      <c r="N266">
        <v>1440626590</v>
      </c>
      <c r="P266">
        <v>1440626590</v>
      </c>
      <c r="R266">
        <v>3093.5</v>
      </c>
    </row>
    <row r="267" spans="1:18" x14ac:dyDescent="0.25">
      <c r="A267" t="s">
        <v>65</v>
      </c>
      <c r="B267">
        <v>200000604967</v>
      </c>
      <c r="C267" t="s">
        <v>66</v>
      </c>
      <c r="D267" t="s">
        <v>20</v>
      </c>
      <c r="E267" t="s">
        <v>58</v>
      </c>
      <c r="F267" t="s">
        <v>22</v>
      </c>
      <c r="G267">
        <v>8161.9775390625</v>
      </c>
      <c r="H267">
        <v>5846.61376953125</v>
      </c>
      <c r="I267">
        <v>16183.5</v>
      </c>
      <c r="J267">
        <v>5556.15234375</v>
      </c>
      <c r="K267" s="1">
        <f t="shared" si="16"/>
        <v>0.34332204676058947</v>
      </c>
      <c r="L267" s="1">
        <f t="shared" si="17"/>
        <v>0.95031971715064434</v>
      </c>
      <c r="M267">
        <v>1440626625</v>
      </c>
      <c r="N267">
        <v>1440626625</v>
      </c>
      <c r="P267">
        <v>1440626625</v>
      </c>
      <c r="R267">
        <v>16183.5</v>
      </c>
    </row>
    <row r="268" spans="1:18" x14ac:dyDescent="0.25">
      <c r="B268">
        <v>53518</v>
      </c>
      <c r="D268" t="s">
        <v>52</v>
      </c>
      <c r="E268" t="s">
        <v>211</v>
      </c>
      <c r="F268" t="s">
        <v>32</v>
      </c>
      <c r="G268">
        <v>285078.09375</v>
      </c>
      <c r="H268">
        <v>249443.25</v>
      </c>
      <c r="I268">
        <v>226041</v>
      </c>
      <c r="J268">
        <v>142672.59375</v>
      </c>
      <c r="K268" s="1">
        <f>J268/I268</f>
        <v>0.63118015647603753</v>
      </c>
      <c r="L268" s="1">
        <f>J268/H268</f>
        <v>0.57196413913786004</v>
      </c>
      <c r="M268">
        <v>1440627916</v>
      </c>
      <c r="N268">
        <v>1440627916</v>
      </c>
      <c r="O268">
        <v>1440627916</v>
      </c>
      <c r="P268">
        <v>1440627982</v>
      </c>
      <c r="Q268">
        <v>226041.21875</v>
      </c>
    </row>
    <row r="269" spans="1:18" x14ac:dyDescent="0.25">
      <c r="A269" t="s">
        <v>33</v>
      </c>
      <c r="B269">
        <v>200000203919</v>
      </c>
      <c r="C269" t="s">
        <v>121</v>
      </c>
      <c r="D269" t="s">
        <v>20</v>
      </c>
      <c r="E269" t="s">
        <v>38</v>
      </c>
      <c r="F269" t="s">
        <v>32</v>
      </c>
      <c r="G269">
        <v>11344.83984375</v>
      </c>
      <c r="H269">
        <v>8233.75390625</v>
      </c>
      <c r="I269">
        <v>22920</v>
      </c>
      <c r="J269">
        <v>3559.77734375</v>
      </c>
      <c r="K269" s="1">
        <f t="shared" ref="K269:K299" si="18">J269/I269</f>
        <v>0.15531314763307155</v>
      </c>
      <c r="L269" s="1">
        <f t="shared" ref="L269:L299" si="19">J269/H269</f>
        <v>0.43233953604659936</v>
      </c>
      <c r="M269">
        <v>1440625762</v>
      </c>
      <c r="N269">
        <v>1440625762</v>
      </c>
      <c r="O269">
        <v>1440624001</v>
      </c>
      <c r="P269">
        <v>1440625762</v>
      </c>
      <c r="Q269">
        <v>22920</v>
      </c>
    </row>
    <row r="270" spans="1:18" x14ac:dyDescent="0.25">
      <c r="A270" t="s">
        <v>56</v>
      </c>
      <c r="B270">
        <v>200000002054</v>
      </c>
      <c r="C270" t="s">
        <v>201</v>
      </c>
      <c r="D270" t="s">
        <v>20</v>
      </c>
      <c r="E270" t="s">
        <v>28</v>
      </c>
      <c r="F270" t="s">
        <v>22</v>
      </c>
      <c r="G270">
        <v>10100.6806640625</v>
      </c>
      <c r="H270">
        <v>7121.57958984375</v>
      </c>
      <c r="I270">
        <v>7124</v>
      </c>
      <c r="J270">
        <v>43.099361419677699</v>
      </c>
      <c r="K270" s="1">
        <f t="shared" si="18"/>
        <v>6.0498822879951853E-3</v>
      </c>
      <c r="L270" s="1">
        <f t="shared" si="19"/>
        <v>6.0519384605548327E-3</v>
      </c>
      <c r="M270">
        <v>1440627791</v>
      </c>
      <c r="N270">
        <v>1440627791</v>
      </c>
      <c r="P270">
        <v>1440627791</v>
      </c>
      <c r="R270">
        <v>7124</v>
      </c>
    </row>
    <row r="271" spans="1:18" x14ac:dyDescent="0.25">
      <c r="A271" t="s">
        <v>54</v>
      </c>
      <c r="B271">
        <v>200000062004</v>
      </c>
      <c r="C271" t="s">
        <v>55</v>
      </c>
      <c r="D271" t="s">
        <v>20</v>
      </c>
      <c r="E271" t="s">
        <v>38</v>
      </c>
      <c r="F271" t="s">
        <v>22</v>
      </c>
      <c r="G271">
        <v>34864.71484375</v>
      </c>
      <c r="H271">
        <v>24549.943359375</v>
      </c>
      <c r="I271">
        <v>24360.149902343699</v>
      </c>
      <c r="J271">
        <v>17752.23828125</v>
      </c>
      <c r="K271" s="1">
        <f t="shared" si="18"/>
        <v>0.72874092944485747</v>
      </c>
      <c r="L271" s="1">
        <f t="shared" si="19"/>
        <v>0.72310709729075084</v>
      </c>
      <c r="M271">
        <v>1440626654</v>
      </c>
      <c r="N271">
        <v>1440626654</v>
      </c>
      <c r="P271">
        <v>1440626654</v>
      </c>
      <c r="R271">
        <v>24360.149902343699</v>
      </c>
    </row>
    <row r="272" spans="1:18" x14ac:dyDescent="0.25">
      <c r="A272" t="s">
        <v>33</v>
      </c>
      <c r="B272">
        <v>200000043917</v>
      </c>
      <c r="C272" t="s">
        <v>83</v>
      </c>
      <c r="D272" t="s">
        <v>20</v>
      </c>
      <c r="E272" t="s">
        <v>38</v>
      </c>
      <c r="F272" t="s">
        <v>22</v>
      </c>
      <c r="G272">
        <v>34412.62109375</v>
      </c>
      <c r="H272">
        <v>24422.69921875</v>
      </c>
      <c r="I272">
        <v>24228</v>
      </c>
      <c r="J272">
        <v>14211.3818359375</v>
      </c>
      <c r="K272" s="1">
        <f t="shared" si="18"/>
        <v>0.58656850899527402</v>
      </c>
      <c r="L272" s="1">
        <f t="shared" si="19"/>
        <v>0.58189234976234805</v>
      </c>
      <c r="M272">
        <v>1440627585</v>
      </c>
      <c r="N272">
        <v>1440627585</v>
      </c>
      <c r="P272">
        <v>1440627585</v>
      </c>
      <c r="R272">
        <v>24228</v>
      </c>
    </row>
    <row r="273" spans="1:18" x14ac:dyDescent="0.25">
      <c r="A273" t="s">
        <v>248</v>
      </c>
      <c r="B273" t="s">
        <v>249</v>
      </c>
      <c r="C273" t="s">
        <v>250</v>
      </c>
      <c r="D273" t="s">
        <v>43</v>
      </c>
      <c r="E273" t="s">
        <v>44</v>
      </c>
      <c r="F273" t="s">
        <v>22</v>
      </c>
      <c r="G273">
        <v>54548.1015625</v>
      </c>
      <c r="H273">
        <v>27013.39453125</v>
      </c>
      <c r="I273">
        <v>27013.400390625</v>
      </c>
      <c r="J273">
        <v>16656.28515625</v>
      </c>
      <c r="K273" s="1">
        <f t="shared" si="18"/>
        <v>0.61659342827608488</v>
      </c>
      <c r="L273" s="1">
        <f t="shared" si="19"/>
        <v>0.61659356201907356</v>
      </c>
      <c r="M273">
        <v>1440624828</v>
      </c>
      <c r="N273">
        <v>1440626168</v>
      </c>
      <c r="O273">
        <v>1440621883</v>
      </c>
      <c r="P273">
        <v>1440626168</v>
      </c>
      <c r="Q273">
        <v>27013.39453125</v>
      </c>
    </row>
    <row r="274" spans="1:18" x14ac:dyDescent="0.25">
      <c r="A274" t="s">
        <v>33</v>
      </c>
      <c r="B274">
        <v>295700667</v>
      </c>
      <c r="C274" t="s">
        <v>251</v>
      </c>
      <c r="D274" t="s">
        <v>35</v>
      </c>
      <c r="E274" t="s">
        <v>36</v>
      </c>
      <c r="F274" t="s">
        <v>32</v>
      </c>
      <c r="G274">
        <v>213716.5625</v>
      </c>
      <c r="H274">
        <v>103666.6796875</v>
      </c>
      <c r="I274">
        <v>82266.5</v>
      </c>
      <c r="J274">
        <v>1472.052734375</v>
      </c>
      <c r="K274" s="1">
        <f t="shared" si="18"/>
        <v>1.7893708063124115E-2</v>
      </c>
      <c r="L274" s="1">
        <f t="shared" si="19"/>
        <v>1.4199863821359548E-2</v>
      </c>
      <c r="M274">
        <v>1440622658</v>
      </c>
      <c r="N274">
        <v>1440622658</v>
      </c>
      <c r="O274">
        <v>1440622718</v>
      </c>
      <c r="P274">
        <v>1440622658</v>
      </c>
      <c r="Q274">
        <v>82266.515625</v>
      </c>
    </row>
    <row r="275" spans="1:18" x14ac:dyDescent="0.25">
      <c r="A275" t="s">
        <v>24</v>
      </c>
      <c r="B275">
        <v>200000542274</v>
      </c>
      <c r="C275" t="s">
        <v>228</v>
      </c>
      <c r="D275" t="s">
        <v>20</v>
      </c>
      <c r="E275" t="s">
        <v>23</v>
      </c>
      <c r="F275" t="s">
        <v>32</v>
      </c>
      <c r="G275">
        <v>46510.71484375</v>
      </c>
      <c r="H275">
        <v>38279.84765625</v>
      </c>
      <c r="I275">
        <v>29175</v>
      </c>
      <c r="J275">
        <v>33183.91015625</v>
      </c>
      <c r="K275" s="1">
        <f t="shared" si="18"/>
        <v>1.1374090884747214</v>
      </c>
      <c r="L275" s="1">
        <f t="shared" si="19"/>
        <v>0.86687675599544922</v>
      </c>
      <c r="M275">
        <v>1440626060</v>
      </c>
      <c r="N275">
        <v>1440626060</v>
      </c>
      <c r="O275">
        <v>1440624445</v>
      </c>
      <c r="P275">
        <v>1440626060</v>
      </c>
      <c r="Q275">
        <v>29175</v>
      </c>
    </row>
    <row r="276" spans="1:18" x14ac:dyDescent="0.25">
      <c r="A276" t="s">
        <v>65</v>
      </c>
      <c r="B276">
        <v>200000604943</v>
      </c>
      <c r="C276" t="s">
        <v>85</v>
      </c>
      <c r="D276" t="s">
        <v>20</v>
      </c>
      <c r="E276" t="s">
        <v>58</v>
      </c>
      <c r="F276" t="s">
        <v>22</v>
      </c>
      <c r="G276">
        <v>9634.9345703125</v>
      </c>
      <c r="H276">
        <v>7319.5712890625</v>
      </c>
      <c r="I276">
        <v>16183.5</v>
      </c>
      <c r="J276">
        <v>6985.4638671875</v>
      </c>
      <c r="K276" s="1">
        <f t="shared" si="18"/>
        <v>0.43164110774477094</v>
      </c>
      <c r="L276" s="1">
        <f t="shared" si="19"/>
        <v>0.95435423624136972</v>
      </c>
      <c r="M276">
        <v>1440626622</v>
      </c>
      <c r="N276">
        <v>1440626622</v>
      </c>
      <c r="P276">
        <v>1440626622</v>
      </c>
      <c r="R276">
        <v>16183.5</v>
      </c>
    </row>
    <row r="277" spans="1:18" x14ac:dyDescent="0.25">
      <c r="A277" t="s">
        <v>24</v>
      </c>
      <c r="B277">
        <v>200000088278</v>
      </c>
      <c r="C277" t="s">
        <v>100</v>
      </c>
      <c r="D277" t="s">
        <v>20</v>
      </c>
      <c r="E277" t="s">
        <v>38</v>
      </c>
      <c r="F277" t="s">
        <v>32</v>
      </c>
      <c r="G277">
        <v>11344.83984375</v>
      </c>
      <c r="H277">
        <v>8233.75390625</v>
      </c>
      <c r="I277">
        <v>22920</v>
      </c>
      <c r="J277">
        <v>1610.14099121093</v>
      </c>
      <c r="K277" s="1">
        <f t="shared" si="18"/>
        <v>7.0250479546724698E-2</v>
      </c>
      <c r="L277" s="1">
        <f t="shared" si="19"/>
        <v>0.1955536939218841</v>
      </c>
      <c r="M277">
        <v>1440626018</v>
      </c>
      <c r="N277">
        <v>1440626018</v>
      </c>
      <c r="O277">
        <v>1440624402</v>
      </c>
      <c r="P277">
        <v>1440626018</v>
      </c>
      <c r="Q277">
        <v>22920</v>
      </c>
    </row>
    <row r="278" spans="1:18" x14ac:dyDescent="0.25">
      <c r="A278" t="s">
        <v>33</v>
      </c>
      <c r="B278">
        <v>200000203907</v>
      </c>
      <c r="C278" t="s">
        <v>59</v>
      </c>
      <c r="D278" t="s">
        <v>20</v>
      </c>
      <c r="E278" t="s">
        <v>38</v>
      </c>
      <c r="F278" t="s">
        <v>32</v>
      </c>
      <c r="G278">
        <v>11329.4326171875</v>
      </c>
      <c r="H278">
        <v>8233.75390625</v>
      </c>
      <c r="I278">
        <v>22920</v>
      </c>
      <c r="J278">
        <v>1833.14916992187</v>
      </c>
      <c r="K278" s="1">
        <f t="shared" si="18"/>
        <v>7.9980330275823297E-2</v>
      </c>
      <c r="L278" s="1">
        <f t="shared" si="19"/>
        <v>0.22263832400071862</v>
      </c>
      <c r="M278">
        <v>1440627564</v>
      </c>
      <c r="N278">
        <v>1440627564</v>
      </c>
      <c r="O278">
        <v>1440625800</v>
      </c>
      <c r="P278">
        <v>1440627564</v>
      </c>
      <c r="Q278">
        <v>22920</v>
      </c>
    </row>
    <row r="279" spans="1:18" x14ac:dyDescent="0.25">
      <c r="A279" t="s">
        <v>33</v>
      </c>
      <c r="B279" t="s">
        <v>252</v>
      </c>
      <c r="C279" t="s">
        <v>253</v>
      </c>
      <c r="D279" t="s">
        <v>43</v>
      </c>
      <c r="E279" t="s">
        <v>94</v>
      </c>
      <c r="F279" t="s">
        <v>22</v>
      </c>
      <c r="G279">
        <v>29441.673828125</v>
      </c>
      <c r="H279">
        <v>0</v>
      </c>
      <c r="I279">
        <v>0</v>
      </c>
      <c r="J279">
        <v>0</v>
      </c>
      <c r="K279" s="1" t="e">
        <f t="shared" si="18"/>
        <v>#DIV/0!</v>
      </c>
      <c r="L279" s="1" t="e">
        <f t="shared" si="19"/>
        <v>#DIV/0!</v>
      </c>
      <c r="M279">
        <v>1440624751</v>
      </c>
      <c r="N279">
        <v>1440624971</v>
      </c>
      <c r="O279">
        <v>1440624971</v>
      </c>
      <c r="P279">
        <v>1440624971</v>
      </c>
      <c r="Q279">
        <v>0</v>
      </c>
    </row>
    <row r="280" spans="1:18" x14ac:dyDescent="0.25">
      <c r="B280">
        <v>200000067183</v>
      </c>
      <c r="D280" t="s">
        <v>20</v>
      </c>
      <c r="E280" t="s">
        <v>90</v>
      </c>
      <c r="F280" t="s">
        <v>22</v>
      </c>
      <c r="G280">
        <v>34243.54296875</v>
      </c>
      <c r="H280">
        <v>24939.619140625</v>
      </c>
      <c r="I280">
        <v>24148</v>
      </c>
      <c r="J280">
        <v>1179.42565917968</v>
      </c>
      <c r="K280" s="1">
        <f t="shared" si="18"/>
        <v>4.8841546263859531E-2</v>
      </c>
      <c r="L280" s="1">
        <f t="shared" si="19"/>
        <v>4.7291245809703369E-2</v>
      </c>
      <c r="M280">
        <v>1440626610</v>
      </c>
      <c r="N280">
        <v>1440626610</v>
      </c>
      <c r="P280">
        <v>1440626610</v>
      </c>
      <c r="R280">
        <v>24148</v>
      </c>
    </row>
    <row r="281" spans="1:18" x14ac:dyDescent="0.25">
      <c r="A281" t="s">
        <v>96</v>
      </c>
      <c r="B281">
        <v>20007947</v>
      </c>
      <c r="C281" t="s">
        <v>97</v>
      </c>
      <c r="D281" t="s">
        <v>20</v>
      </c>
      <c r="E281" t="s">
        <v>21</v>
      </c>
      <c r="F281" t="s">
        <v>22</v>
      </c>
      <c r="G281">
        <v>4630.3720703125</v>
      </c>
      <c r="H281">
        <v>3035.662109375</v>
      </c>
      <c r="I281">
        <v>3093.5</v>
      </c>
      <c r="J281">
        <v>1583.88830566406</v>
      </c>
      <c r="K281" s="1">
        <f t="shared" si="18"/>
        <v>0.51200527094361081</v>
      </c>
      <c r="L281" s="1">
        <f t="shared" si="19"/>
        <v>0.52176040962284842</v>
      </c>
      <c r="M281">
        <v>1440626586</v>
      </c>
      <c r="N281">
        <v>1440626586</v>
      </c>
      <c r="P281">
        <v>1440626586</v>
      </c>
      <c r="R281">
        <v>3093.5</v>
      </c>
    </row>
    <row r="282" spans="1:18" x14ac:dyDescent="0.25">
      <c r="A282" t="s">
        <v>24</v>
      </c>
      <c r="B282">
        <v>200000646795</v>
      </c>
      <c r="C282" t="s">
        <v>111</v>
      </c>
      <c r="D282" t="s">
        <v>20</v>
      </c>
      <c r="E282" t="s">
        <v>58</v>
      </c>
      <c r="F282" t="s">
        <v>22</v>
      </c>
      <c r="G282">
        <v>59451.953125</v>
      </c>
      <c r="H282">
        <v>51349.9609375</v>
      </c>
      <c r="I282">
        <v>51323.5</v>
      </c>
      <c r="J282">
        <v>46500.00390625</v>
      </c>
      <c r="K282" s="1">
        <f t="shared" si="18"/>
        <v>0.90601778729529359</v>
      </c>
      <c r="L282" s="1">
        <f t="shared" si="19"/>
        <v>0.90555091098992135</v>
      </c>
      <c r="M282">
        <v>1440626052</v>
      </c>
      <c r="N282">
        <v>1440626052</v>
      </c>
      <c r="P282">
        <v>1440626052</v>
      </c>
      <c r="R282">
        <v>51323.5</v>
      </c>
    </row>
    <row r="283" spans="1:18" x14ac:dyDescent="0.25">
      <c r="B283">
        <v>200000005020</v>
      </c>
      <c r="D283" t="s">
        <v>20</v>
      </c>
      <c r="E283" t="s">
        <v>28</v>
      </c>
      <c r="F283" t="s">
        <v>22</v>
      </c>
      <c r="G283">
        <v>10418.33984375</v>
      </c>
      <c r="H283">
        <v>7182.75634765625</v>
      </c>
      <c r="I283">
        <v>7167.6999740600504</v>
      </c>
      <c r="J283">
        <v>4184.8359375</v>
      </c>
      <c r="K283" s="1">
        <f t="shared" si="18"/>
        <v>0.58384641553705463</v>
      </c>
      <c r="L283" s="1">
        <f t="shared" si="19"/>
        <v>0.58262256645605437</v>
      </c>
      <c r="M283">
        <v>1440627626</v>
      </c>
      <c r="N283">
        <v>1440627626</v>
      </c>
      <c r="P283">
        <v>1440627626</v>
      </c>
      <c r="R283">
        <v>7167.6999740600504</v>
      </c>
    </row>
    <row r="284" spans="1:18" x14ac:dyDescent="0.25">
      <c r="A284" t="s">
        <v>56</v>
      </c>
      <c r="B284">
        <v>200000002028</v>
      </c>
      <c r="C284" t="s">
        <v>217</v>
      </c>
      <c r="D284" t="s">
        <v>20</v>
      </c>
      <c r="E284" t="s">
        <v>28</v>
      </c>
      <c r="F284" t="s">
        <v>22</v>
      </c>
      <c r="G284">
        <v>11523.423828125</v>
      </c>
      <c r="H284">
        <v>8130.23779296875</v>
      </c>
      <c r="I284">
        <v>8124</v>
      </c>
      <c r="J284">
        <v>47.285537719726499</v>
      </c>
      <c r="K284" s="1">
        <f t="shared" si="18"/>
        <v>5.8204748547176881E-3</v>
      </c>
      <c r="L284" s="1">
        <f t="shared" si="19"/>
        <v>5.8160091898689995E-3</v>
      </c>
      <c r="M284">
        <v>1440625993</v>
      </c>
      <c r="N284">
        <v>1440625993</v>
      </c>
      <c r="P284">
        <v>1440625993</v>
      </c>
      <c r="R284">
        <v>8124</v>
      </c>
    </row>
    <row r="285" spans="1:18" x14ac:dyDescent="0.25">
      <c r="A285" t="s">
        <v>33</v>
      </c>
      <c r="B285">
        <v>200000671116</v>
      </c>
      <c r="C285" t="s">
        <v>221</v>
      </c>
      <c r="D285" t="s">
        <v>20</v>
      </c>
      <c r="E285" t="s">
        <v>26</v>
      </c>
      <c r="F285" t="s">
        <v>32</v>
      </c>
      <c r="G285">
        <v>73066.2890625</v>
      </c>
      <c r="H285">
        <v>61247.7578125</v>
      </c>
      <c r="I285">
        <v>28250</v>
      </c>
      <c r="J285">
        <v>34581.83203125</v>
      </c>
      <c r="K285" s="1">
        <f t="shared" si="18"/>
        <v>1.2241356471238938</v>
      </c>
      <c r="L285" s="1">
        <f t="shared" si="19"/>
        <v>0.56462200848423916</v>
      </c>
      <c r="M285">
        <v>1440627602</v>
      </c>
      <c r="N285">
        <v>1440627602</v>
      </c>
      <c r="O285">
        <v>1440625973</v>
      </c>
      <c r="P285">
        <v>1440627602</v>
      </c>
      <c r="Q285">
        <v>28250</v>
      </c>
    </row>
    <row r="286" spans="1:18" x14ac:dyDescent="0.25">
      <c r="A286" t="s">
        <v>56</v>
      </c>
      <c r="B286">
        <v>200000674194</v>
      </c>
      <c r="C286" t="s">
        <v>116</v>
      </c>
      <c r="D286" t="s">
        <v>20</v>
      </c>
      <c r="E286" t="s">
        <v>58</v>
      </c>
      <c r="F286" t="s">
        <v>32</v>
      </c>
      <c r="G286">
        <v>13145.6015625</v>
      </c>
      <c r="H286">
        <v>7109.11474609375</v>
      </c>
      <c r="I286">
        <v>6979</v>
      </c>
      <c r="J286">
        <v>4128.57763671875</v>
      </c>
      <c r="K286" s="1">
        <f t="shared" si="18"/>
        <v>0.5915715198049506</v>
      </c>
      <c r="L286" s="1">
        <f t="shared" si="19"/>
        <v>0.58074426763012688</v>
      </c>
      <c r="M286">
        <v>1440626008</v>
      </c>
      <c r="N286">
        <v>1440626008</v>
      </c>
      <c r="O286">
        <v>1440624393</v>
      </c>
      <c r="P286">
        <v>1440626008</v>
      </c>
      <c r="Q286">
        <v>6979</v>
      </c>
    </row>
    <row r="287" spans="1:18" x14ac:dyDescent="0.25">
      <c r="B287" t="s">
        <v>254</v>
      </c>
      <c r="D287" t="s">
        <v>61</v>
      </c>
      <c r="E287" t="s">
        <v>62</v>
      </c>
      <c r="F287" t="s">
        <v>32</v>
      </c>
      <c r="H287">
        <v>319769</v>
      </c>
      <c r="J287">
        <v>319769</v>
      </c>
      <c r="K287" s="1" t="e">
        <f t="shared" si="18"/>
        <v>#DIV/0!</v>
      </c>
      <c r="L287" s="1">
        <f t="shared" si="19"/>
        <v>1</v>
      </c>
      <c r="N287">
        <v>1440628547</v>
      </c>
      <c r="P287">
        <v>1440628547</v>
      </c>
    </row>
    <row r="288" spans="1:18" x14ac:dyDescent="0.25">
      <c r="A288" t="s">
        <v>24</v>
      </c>
      <c r="B288">
        <v>200000672823</v>
      </c>
      <c r="C288" t="s">
        <v>118</v>
      </c>
      <c r="D288" t="s">
        <v>20</v>
      </c>
      <c r="E288" t="s">
        <v>26</v>
      </c>
      <c r="F288" t="s">
        <v>32</v>
      </c>
      <c r="G288">
        <v>26274.8203125</v>
      </c>
      <c r="H288">
        <v>20780.48828125</v>
      </c>
      <c r="I288">
        <v>20250</v>
      </c>
      <c r="J288">
        <v>7376.1064453125</v>
      </c>
      <c r="K288" s="1">
        <f t="shared" si="18"/>
        <v>0.36425217013888889</v>
      </c>
      <c r="L288" s="1">
        <f t="shared" si="19"/>
        <v>0.35495347103888208</v>
      </c>
      <c r="M288">
        <v>1440627827</v>
      </c>
      <c r="N288">
        <v>1440627827</v>
      </c>
      <c r="O288">
        <v>1440626197</v>
      </c>
      <c r="P288">
        <v>1440627827</v>
      </c>
      <c r="Q288">
        <v>20250</v>
      </c>
    </row>
    <row r="289" spans="1:18" x14ac:dyDescent="0.25">
      <c r="A289" t="s">
        <v>54</v>
      </c>
      <c r="B289">
        <v>200000430976</v>
      </c>
      <c r="C289" t="s">
        <v>215</v>
      </c>
      <c r="D289" t="s">
        <v>20</v>
      </c>
      <c r="E289" t="s">
        <v>26</v>
      </c>
      <c r="F289" t="s">
        <v>32</v>
      </c>
      <c r="G289">
        <v>92013.96875</v>
      </c>
      <c r="H289">
        <v>78747.1171875</v>
      </c>
      <c r="I289">
        <v>65878</v>
      </c>
      <c r="J289">
        <v>71052.2734375</v>
      </c>
      <c r="K289" s="1">
        <f t="shared" si="18"/>
        <v>1.0785432684280032</v>
      </c>
      <c r="L289" s="1">
        <f t="shared" si="19"/>
        <v>0.90228412131356794</v>
      </c>
      <c r="M289">
        <v>1440627554</v>
      </c>
      <c r="N289">
        <v>1440627554</v>
      </c>
      <c r="O289">
        <v>1440625793</v>
      </c>
      <c r="P289">
        <v>1440627554</v>
      </c>
      <c r="Q289">
        <v>65878</v>
      </c>
    </row>
    <row r="290" spans="1:18" x14ac:dyDescent="0.25">
      <c r="B290">
        <v>700001088706</v>
      </c>
      <c r="D290" t="s">
        <v>20</v>
      </c>
      <c r="E290" t="s">
        <v>23</v>
      </c>
      <c r="F290" t="s">
        <v>22</v>
      </c>
      <c r="G290">
        <v>3449.87084960937</v>
      </c>
      <c r="H290">
        <v>1886.171875</v>
      </c>
      <c r="I290">
        <v>2133.5999960899298</v>
      </c>
      <c r="J290">
        <v>891.03515625</v>
      </c>
      <c r="K290" s="1">
        <f t="shared" si="18"/>
        <v>0.41762052769165992</v>
      </c>
      <c r="L290" s="1">
        <f t="shared" si="19"/>
        <v>0.47240400944373112</v>
      </c>
      <c r="M290">
        <v>1440627614</v>
      </c>
      <c r="N290">
        <v>1440627614</v>
      </c>
      <c r="P290">
        <v>1440627614</v>
      </c>
      <c r="R290">
        <v>2133.5999960899298</v>
      </c>
    </row>
    <row r="291" spans="1:18" x14ac:dyDescent="0.25">
      <c r="A291" t="s">
        <v>112</v>
      </c>
      <c r="B291" t="s">
        <v>255</v>
      </c>
      <c r="C291" t="s">
        <v>256</v>
      </c>
      <c r="D291" t="s">
        <v>43</v>
      </c>
      <c r="E291" t="s">
        <v>115</v>
      </c>
      <c r="F291" t="s">
        <v>22</v>
      </c>
      <c r="G291">
        <v>16849.115234375</v>
      </c>
      <c r="H291">
        <v>14849.89453125</v>
      </c>
      <c r="I291">
        <v>14849.900390625</v>
      </c>
      <c r="J291">
        <v>6642.69140625</v>
      </c>
      <c r="K291" s="1">
        <f t="shared" si="18"/>
        <v>0.4473222871207706</v>
      </c>
      <c r="L291" s="1">
        <f t="shared" si="19"/>
        <v>0.44732246362229527</v>
      </c>
      <c r="M291">
        <v>1440624675</v>
      </c>
      <c r="N291">
        <v>1440625952</v>
      </c>
      <c r="O291">
        <v>1440622187</v>
      </c>
      <c r="P291">
        <v>1440625952</v>
      </c>
      <c r="Q291">
        <v>14849.89453125</v>
      </c>
    </row>
    <row r="292" spans="1:18" x14ac:dyDescent="0.25">
      <c r="A292" t="s">
        <v>33</v>
      </c>
      <c r="B292">
        <v>200000154388</v>
      </c>
      <c r="C292" t="s">
        <v>82</v>
      </c>
      <c r="D292" t="s">
        <v>20</v>
      </c>
      <c r="E292" t="s">
        <v>38</v>
      </c>
      <c r="F292" t="s">
        <v>22</v>
      </c>
      <c r="G292">
        <v>4347.7587890625</v>
      </c>
      <c r="H292">
        <v>3404.38354492187</v>
      </c>
      <c r="I292">
        <v>22996</v>
      </c>
      <c r="J292">
        <v>3143.3369140625</v>
      </c>
      <c r="K292" s="1">
        <f t="shared" si="18"/>
        <v>0.13669059462787006</v>
      </c>
      <c r="L292" s="1">
        <f t="shared" si="19"/>
        <v>0.92332044042194983</v>
      </c>
      <c r="M292">
        <v>1440625767</v>
      </c>
      <c r="N292">
        <v>1440625767</v>
      </c>
      <c r="P292">
        <v>1440625767</v>
      </c>
      <c r="R292">
        <v>22996</v>
      </c>
    </row>
    <row r="293" spans="1:18" x14ac:dyDescent="0.25">
      <c r="K293" s="1"/>
      <c r="L293" s="1"/>
    </row>
    <row r="294" spans="1:18" x14ac:dyDescent="0.25">
      <c r="K294" s="1"/>
      <c r="L294" s="1"/>
    </row>
    <row r="295" spans="1:18" x14ac:dyDescent="0.25">
      <c r="K295" s="1"/>
      <c r="L295" s="1"/>
    </row>
    <row r="296" spans="1:18" x14ac:dyDescent="0.25">
      <c r="K296" s="1"/>
      <c r="L296" s="1"/>
    </row>
    <row r="297" spans="1:18" x14ac:dyDescent="0.25">
      <c r="K297" s="1"/>
      <c r="L297" s="1"/>
    </row>
    <row r="298" spans="1:18" x14ac:dyDescent="0.25">
      <c r="K298" s="1"/>
      <c r="L298" s="1"/>
    </row>
    <row r="299" spans="1:18" x14ac:dyDescent="0.25">
      <c r="K299" s="1"/>
      <c r="L299" s="1"/>
    </row>
  </sheetData>
  <autoFilter ref="A1:T29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Storage Utilization MOR by Plat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Reddy, Ashok Kumar1 [CCC-OT]</dc:creator>
  <cp:lastModifiedBy>Ashok Kumar Reddy</cp:lastModifiedBy>
  <dcterms:created xsi:type="dcterms:W3CDTF">2015-08-27T01:59:32Z</dcterms:created>
  <dcterms:modified xsi:type="dcterms:W3CDTF">2015-08-27T01:59:32Z</dcterms:modified>
</cp:coreProperties>
</file>