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115" yWindow="135" windowWidth="18180" windowHeight="11085" tabRatio="602"/>
  </bookViews>
  <sheets>
    <sheet name="Sheet1" sheetId="1" r:id="rId1"/>
    <sheet name="Sheet2" sheetId="2" r:id="rId2"/>
    <sheet name="Sheet3" sheetId="3" r:id="rId3"/>
    <sheet name="Sheet4" sheetId="4" r:id="rId4"/>
  </sheets>
  <externalReferences>
    <externalReference r:id="rId5"/>
  </externalReferences>
  <definedNames>
    <definedName name="_xlnm._FilterDatabase" localSheetId="0" hidden="1">Sheet1!$A$1:$W$40</definedName>
    <definedName name="Description" localSheetId="0">Sheet2!$H:$H</definedName>
  </definedNames>
  <calcPr calcId="145621"/>
</workbook>
</file>

<file path=xl/calcChain.xml><?xml version="1.0" encoding="utf-8"?>
<calcChain xmlns="http://schemas.openxmlformats.org/spreadsheetml/2006/main">
  <c r="N2" i="1" l="1"/>
  <c r="O2" i="1"/>
  <c r="L2" i="1"/>
</calcChain>
</file>

<file path=xl/sharedStrings.xml><?xml version="1.0" encoding="utf-8"?>
<sst xmlns="http://schemas.openxmlformats.org/spreadsheetml/2006/main" count="476" uniqueCount="177">
  <si>
    <t>Proposed/Live/OnHold</t>
  </si>
  <si>
    <t>Priority</t>
  </si>
  <si>
    <t>Status</t>
  </si>
  <si>
    <t>Live</t>
  </si>
  <si>
    <t>High</t>
  </si>
  <si>
    <t>Green</t>
  </si>
  <si>
    <t>Simon Gibbs</t>
  </si>
  <si>
    <t>SAN Projects</t>
  </si>
  <si>
    <t>Self Managed</t>
  </si>
  <si>
    <t>Amber</t>
  </si>
  <si>
    <t>Salauddin Ahmed</t>
  </si>
  <si>
    <t>???  - TBD</t>
  </si>
  <si>
    <t>Chris Marshall</t>
  </si>
  <si>
    <t>Colin Mead</t>
  </si>
  <si>
    <t>Other</t>
  </si>
  <si>
    <t>N/A</t>
  </si>
  <si>
    <t>Med</t>
  </si>
  <si>
    <t>Proposed</t>
  </si>
  <si>
    <t>Low</t>
  </si>
  <si>
    <t>On-Hold</t>
  </si>
  <si>
    <t>Complete</t>
  </si>
  <si>
    <t>SAN BAU Operations</t>
  </si>
  <si>
    <t>SMART421</t>
  </si>
  <si>
    <t>Red</t>
  </si>
  <si>
    <t>Thomas Hans</t>
  </si>
  <si>
    <t>% age done</t>
  </si>
  <si>
    <t>Krishnam Vathsavai</t>
  </si>
  <si>
    <t>Dawid Orczyk</t>
  </si>
  <si>
    <t>Zbigniew Klos</t>
  </si>
  <si>
    <t>Harbinder Dhinsa</t>
  </si>
  <si>
    <t>Vendor</t>
  </si>
  <si>
    <t>Array/Switch - Serial #</t>
  </si>
  <si>
    <t>Usable TB or Ports</t>
  </si>
  <si>
    <t>PO Received by Supplier</t>
  </si>
  <si>
    <t>Delivery &amp; Power Up</t>
  </si>
  <si>
    <t>Network and FC Cabling</t>
  </si>
  <si>
    <t>Firewall Rules SetUp</t>
  </si>
  <si>
    <t>Description</t>
  </si>
  <si>
    <t>Storage</t>
  </si>
  <si>
    <t>Switch</t>
  </si>
  <si>
    <t>Yes</t>
  </si>
  <si>
    <t>No</t>
  </si>
  <si>
    <t>FDC</t>
  </si>
  <si>
    <t>RDC</t>
  </si>
  <si>
    <t>CGC</t>
  </si>
  <si>
    <t>EMC</t>
  </si>
  <si>
    <t>VMAX40k (Silver Non Rep).  4 Engine - 5 Bay FAST</t>
  </si>
  <si>
    <t>CK295700703</t>
  </si>
  <si>
    <t>What core switches will we need for connections - as well as # of CPS and coppers ports?  - KV to send reply to DCSM and Cabling team. 25/02/14</t>
  </si>
  <si>
    <t>Comments</t>
  </si>
  <si>
    <t>VMAX40k – 4Engine 5 bay - Silver-Replicated</t>
  </si>
  <si>
    <t>CK295700705</t>
  </si>
  <si>
    <t>What core switches will we need for connections - as well as # of CPS and coppers ports? - - KV to send reply to DCSM and Cabling team. 25/02/14</t>
  </si>
  <si>
    <t>CK295700688</t>
  </si>
  <si>
    <t>VMAX40k – 4Engine 5 bay FAST - Silver-Non-Replicated</t>
  </si>
  <si>
    <t>VMAX40k - 4Engine 3 bay  - Silver Replicated</t>
  </si>
  <si>
    <t>VMAX40k – 4Engine 5 bay FAST - Silver Non-Replicated</t>
  </si>
  <si>
    <t>CK295700704</t>
  </si>
  <si>
    <t>VMAX40k – 4Engine 5 bay FAST  - Silver Non-Replicated</t>
  </si>
  <si>
    <t>VMAX40k –  4Engine 5 bay - Silver Replicated</t>
  </si>
  <si>
    <t>VMAX40k – 4Engine 5 bay FAST - GOLD Non-Replicated</t>
  </si>
  <si>
    <t>CK295700485</t>
  </si>
  <si>
    <t>VMAX40k – 4Engine 5 bay - Silver Replicated</t>
  </si>
  <si>
    <t>CK295700671</t>
  </si>
  <si>
    <t>Installed &amp; Configured</t>
  </si>
  <si>
    <t>CK295700713</t>
  </si>
  <si>
    <t>VMAX40k – 4Engine 3 bay   - Silver Replicated</t>
  </si>
  <si>
    <t>CK295700667</t>
  </si>
  <si>
    <t>EMC/Cisco</t>
  </si>
  <si>
    <t>Location</t>
  </si>
  <si>
    <t>Array/Switch Type</t>
  </si>
  <si>
    <t>4 x MDS-PBFADV48U – 48 port advanced modules</t>
  </si>
  <si>
    <t>FOX1648Q0MY</t>
  </si>
  <si>
    <t>Existing MDS9513</t>
  </si>
  <si>
    <t>FOX1648Q0MQ</t>
  </si>
  <si>
    <t>8 x MDS9148</t>
  </si>
  <si>
    <t>8 x new 9148 – 48 fixed ports switches</t>
  </si>
  <si>
    <t>AMS17170240
AMS17170632
AMS17170644
AMS17170083
AMS17170603
AMS17170588
AMS17170583
AMS17170602</t>
  </si>
  <si>
    <t>EMEA</t>
  </si>
  <si>
    <t>Installs</t>
  </si>
  <si>
    <t>Tracker</t>
  </si>
  <si>
    <t>Primary Resource</t>
  </si>
  <si>
    <t>Secondary Resource</t>
  </si>
  <si>
    <t>2014 Tech Refresh Project</t>
  </si>
  <si>
    <t>McData Decom Project</t>
  </si>
  <si>
    <t>6 pairs x MDS9148</t>
  </si>
  <si>
    <t>6 new pairs x 9148 – 48 fixed ports switches</t>
  </si>
  <si>
    <t>Leg1A and 2A Rainbow Project</t>
  </si>
  <si>
    <t>Item ID</t>
  </si>
  <si>
    <t xml:space="preserve">IP addresses for Service Processor - ZK to follow up.  SA to forward exact location details and subnet info.
CK295700710 – DEOLE002R0710 – 10.159.28.75
Netmask 255.255.255.224, gateway 10.159.28.65 </t>
  </si>
  <si>
    <t xml:space="preserve">IP addresses for Service Processor - ZK to follow up.  SA to forward exact location details and subnet info.  
CK295700712 – DEOLE003R0712 – 10.159.28.76
Netmask 255.255.255.224, gateway 10.159.28.65 </t>
  </si>
  <si>
    <t>IP addresses for Service Processor - ZK to follow up.  SA to forward exact location details and subnet info. 
CK295700689 – GBOKE002R0689 – 169.186.192.186
Netmask 255.255.255.192, gateway 169.186.192.129</t>
  </si>
  <si>
    <t>yes</t>
  </si>
  <si>
    <t>Vendor Engagement Date</t>
  </si>
  <si>
    <t>Delivered &amp; Powered Up</t>
  </si>
  <si>
    <t>All Completed</t>
  </si>
  <si>
    <t>Power Up - 26th April 2014</t>
  </si>
  <si>
    <t>VNX for RDC</t>
  </si>
  <si>
    <t>VNX for Exchange Project</t>
  </si>
  <si>
    <t>RDC -  CKM00121300390
RDC - CKM00121201737</t>
  </si>
  <si>
    <t>VNX for FDC</t>
  </si>
  <si>
    <t>FDC  - CKM00121400374
FDC  - CKM00121400375</t>
  </si>
  <si>
    <t>Power Up 3rd May 2014.  EMC to bolt together during week prior to weekend.</t>
  </si>
  <si>
    <t>Installation Checklist  - SG to complete.</t>
  </si>
  <si>
    <t>Power Up 10th May 2014 - TBC</t>
  </si>
  <si>
    <t>May 31st 2014</t>
  </si>
  <si>
    <t>EMC Notes</t>
  </si>
  <si>
    <t>n/a</t>
  </si>
  <si>
    <t>Agreed VMAX Install Dates</t>
  </si>
  <si>
    <t>EMC ESRS - Configured</t>
  </si>
  <si>
    <t>EMC BIN  Applied</t>
  </si>
  <si>
    <t>Completed 10-11 May 2014</t>
  </si>
  <si>
    <t>Completed</t>
  </si>
  <si>
    <r>
      <rPr>
        <strike/>
        <sz val="14"/>
        <color theme="1"/>
        <rFont val="Calibri"/>
        <family val="2"/>
        <scheme val="minor"/>
      </rPr>
      <t>CK295700669</t>
    </r>
    <r>
      <rPr>
        <sz val="14"/>
        <color theme="1"/>
        <rFont val="Calibri"/>
        <family val="2"/>
        <scheme val="minor"/>
      </rPr>
      <t xml:space="preserve">  
CK295700699</t>
    </r>
  </si>
  <si>
    <t>Power Up 31st May 2014 - TBC</t>
  </si>
  <si>
    <t>Installation Checklist  completed and Approved by SAN Management Team.</t>
  </si>
  <si>
    <t>TBC</t>
  </si>
  <si>
    <t>Power Up dependent on moving McData Racks first in order to make space.</t>
  </si>
  <si>
    <t xml:space="preserve"> Power Up dependent on moving McData Racks first in order to make space.</t>
  </si>
  <si>
    <t>No.  
14/05/14 - Following up with Gary B.</t>
  </si>
  <si>
    <t>Silver Replicated Project.
Paired with - DEOLE002R0710</t>
  </si>
  <si>
    <t>CK295700689 (GBOKE002R0689)</t>
  </si>
  <si>
    <t>CK295700706 (GBOKE003R0706)</t>
  </si>
  <si>
    <t>Silver Replicated Project.
Paired with DEOLE003R0712</t>
  </si>
  <si>
    <t>CK295700712 (DEOLE003R0712)</t>
  </si>
  <si>
    <t>Silver Replicated Project.  Paired with GBOKE003R0706</t>
  </si>
  <si>
    <t>CK295700710 (DEOLE002R0710)</t>
  </si>
  <si>
    <t>Silver Replicated Project.  Paired with GBOKE002R0689</t>
  </si>
  <si>
    <t xml:space="preserve">NONREP DEOLE003N0713 10.159.28.78
Gateway is 10.159.28.65
And Netmask is 27 bit (255.255.255.224)
</t>
  </si>
  <si>
    <t>Powered Up 8th June May 2014</t>
  </si>
  <si>
    <t>Due 19/06/14</t>
  </si>
  <si>
    <t>23/06: Instalation completed16/06: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</si>
  <si>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</si>
  <si>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20/05: BIN File to be prepare on the basis of what Simon has supplied and past history. Bin File to be update this week, with view Bin File Deployment next week.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</si>
  <si>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23/06: Connectrix frames still in the way of the VMAX deployments.  Citit to arrange getting these moved.
16/06: Jon to check and feedback. Simon has confirmed no urgency, but keen to get the completed.
03/06: No change connectrix frame still in the way.
20/05: No dates yet available - Sal to work getting dates for the Connetrix frame move sorted.
15/05: Array has Connectrix frame in the final position to be removed by Citi.  Dates to be agreed? BIN Spec Supllied by Simon
12/05: Dates to be confirmed by Citi with 10 working days lead time.</t>
  </si>
  <si>
    <t>23/06: Box fully installed.
16/06: Cabling still needs to be checked. Simon will chase if not there!
03/06: IP cable not yet supllied, Citi need to provide IP cable before config can be completed for ESRS.
20/05: Device name is wrong in the apeture ticket. Bin File to written and submitted this week to CCA. With a view to install 28th May.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</si>
  <si>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20/05: Dial home is working. Citi to now move this into Production. 
15/05: Dial home not yet working, but being investigated by EMC Customer Services.
12/05: MT to check with Olga</t>
  </si>
  <si>
    <t>23/06: Connectrix frames still in the way of the VMAX deployments.  Citit to arrange getting these moved.
16/06: Jon to check and feedback. Simon has confirmed no urgency, but keen to get the completed.
03/06: No change connectrix frame still in the way.
20/05: No dates available - Sal to work getting dates for the Connetrix frame move sorted.
15/05: Array has Connectrix frame in the final position to be removed by Citi.  Dates to be agreed? BIN Spec Supllied by Simon
12/05: Dates to be confirmed by Citi with 10 working days lead time.</t>
  </si>
  <si>
    <t>03/06: MT to chase the status of this install.
20/05: Jon to re-write Bin File and re-submit to CCA. 
19/05: No citi attendance at weekly call.
15/05: BIN file written and in CCA for approval, Array physical moced scheduled for 15th May 2014 and engineer has been booked as requested for 31st May 2014 install.
12/05: Mt to request resource for 31/05/14. Simon to provide BIN file requirements before clos of week.</t>
  </si>
  <si>
    <t>23/06: No progress on this issue at this stage. Citi to agree next steps.
16/06: Witek to decide which way to go, all information has been provide.  Cat have come back and said they will not be supporting this for another 2 months. Meeting to be held on Wednesday this week to agree way forward.
03/06: Wrong code level was specified, awaiting a confirmation Citi on next steps.
20/05: Schedule for this weekend upgrade of code. Notes to be added to service request that local on site engineer maybe needed in case failure.  RCM to pre-copy upgrade files before upgrade window. Aran/dirk to provide standby engineer name.</t>
  </si>
  <si>
    <t xml:space="preserve">
AMS17100641
</t>
  </si>
  <si>
    <t>AMS17080867</t>
  </si>
  <si>
    <t>AMS17100246</t>
  </si>
  <si>
    <t xml:space="preserve">AMS17100429 </t>
  </si>
  <si>
    <t>AMS17100422</t>
  </si>
  <si>
    <t>AMS17080809</t>
  </si>
  <si>
    <t>AMS17080940</t>
  </si>
  <si>
    <t>AMS17100432</t>
  </si>
  <si>
    <t>AMS17170240</t>
  </si>
  <si>
    <t>20/05: Citi not ready yet.</t>
  </si>
  <si>
    <t>t.b.c</t>
  </si>
  <si>
    <t>AMS17170632</t>
  </si>
  <si>
    <t>AMS17170644</t>
  </si>
  <si>
    <t>AMS17170083</t>
  </si>
  <si>
    <t>AMS17170603</t>
  </si>
  <si>
    <t>AMS17170588</t>
  </si>
  <si>
    <t>AMS17170583</t>
  </si>
  <si>
    <t>AMS17170602</t>
  </si>
  <si>
    <t xml:space="preserve">REPLICATED GBOKE002R0688 169.186.192.185
Netmask 255.255.255.192
Gateway: 169.186.192.129
</t>
  </si>
  <si>
    <t xml:space="preserve">NONREP GBOKE004N0704 169.186.192.183
For both:
Netmask 255.255.255.192
Gateway: 169.186.192.129
</t>
  </si>
  <si>
    <t>Citi-Audit Inventory Updated - Y/N</t>
  </si>
  <si>
    <t>Citi Audit Check-List and Hand Over to BAU - Y/N</t>
  </si>
  <si>
    <t>N</t>
  </si>
  <si>
    <t>Y</t>
  </si>
  <si>
    <t>14/05/14 - Have Apertures for Cabling work been raised??
02/07/14 - SG working on final config tasks.  To go live 5th/6th July.  SG to complete Installation Checklist once handed over for BAU/Prod use.</t>
  </si>
  <si>
    <t>CK295700709
(DEOLE002N0709)</t>
  </si>
  <si>
    <t>VMAX40k – 4Engine 5 bay - Silver-Replicated.  Paired with array - CK295700688</t>
  </si>
  <si>
    <r>
      <t xml:space="preserve">09/06/14 - Located in place and powered up - now awaiting FC cabling work. FC cabling to be carried out weekend of 21st/22nd June.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t>
    </r>
    <r>
      <rPr>
        <sz val="14"/>
        <color theme="1"/>
        <rFont val="Calibri"/>
        <family val="2"/>
        <scheme val="minor"/>
      </rPr>
      <t xml:space="preserve">  
Harbinder,  to complete Checklist.</t>
    </r>
  </si>
  <si>
    <r>
      <t xml:space="preserve">14/05/14 - Powered up.  Now work on going with install and configuration.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 </t>
    </r>
    <r>
      <rPr>
        <sz val="14"/>
        <color theme="1"/>
        <rFont val="Calibri"/>
        <family val="2"/>
        <scheme val="minor"/>
      </rPr>
      <t xml:space="preserve"> 
Zbyszek to complete Checklist.</t>
    </r>
  </si>
  <si>
    <t>09/06/14 - Located in place and powered up - now awaiting FC cabling work. FC cabling to be carried out weekend of 21st/22nd June.
02/07/14 - SG working on final config tasks.  To go live 5th/6th July.  
ZK  to complete Installation Checklist once handed over for BAU/Prod use.</t>
  </si>
  <si>
    <t>Installation Checklist  - SG to complete.
Handed over for Prod/BAU - 2nd May 2014.
Krishnam, has completed handover checklist with L2.</t>
  </si>
  <si>
    <r>
      <t xml:space="preserve">14/05/14 - Powered on, fibre cabling in place but unable to connect cables as the Aperture ticket hasn’t been raised.
09/06/14 - Aperture requests  in place now awaiting FC cabling to be completed.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Exceptions are that Log Review config and addition to ECC still pending.  
</t>
    </r>
    <r>
      <rPr>
        <sz val="14"/>
        <color theme="1"/>
        <rFont val="Calibri"/>
        <family val="2"/>
        <scheme val="minor"/>
      </rPr>
      <t xml:space="preserve">
Harbinder, to complete Checklist.  </t>
    </r>
  </si>
  <si>
    <t>14/05/14 - Have Apertures for Cabling work been raised??
19/06/14 - Up and running already in SANScreen.  Pending ECC and Log Review Checks.
SG  to complete  Checklist.</t>
  </si>
  <si>
    <t>Installation Checklist  - Ashok to complete.
18/07/14 - Checklist done and now being verified by L2
Ashok, has completed checklist with L2</t>
  </si>
  <si>
    <t>Installation Checklist  - SG to complete.
Handed over for Prod/BAU - 2nd May 2014.
Ashok, has completed Checklist with L2.</t>
  </si>
  <si>
    <r>
      <t xml:space="preserve">14/05/14 -  Power Up dependent on moving McData Racks first in order to make space.
02/07/14 - DCSM planning to move into final location in CGc for the weekend of the 5th/6th July.  Therefore, Go-Live expected 12th/13th July 2014.
18/07/14 - Cabling work still pending. Final LAN cables expected to be fitted and connected on 26th/27th July 2014. </t>
    </r>
    <r>
      <rPr>
        <b/>
        <i/>
        <sz val="14"/>
        <color theme="1"/>
        <rFont val="Calibri"/>
        <family val="2"/>
        <scheme val="minor"/>
      </rPr>
      <t xml:space="preserve"> Therefore, go-live now expected 01/08/14.                                29/07/14 – will be availble by this weekend</t>
    </r>
  </si>
  <si>
    <t xml:space="preserve">14/05/14 -  Power Up dependent on moving McData Racks first in order to make space.
02/07/14 - DCSM suggested that we perform the location task separately i.e. do 3 bays first and the remaining 2 bays.  SG to find out with EMC if this is feasible.  Also, need to factor in the actual need for GOLD (non-rep) storage.  As of yet there is no need for such tier of storage from any clients. 29/07/14 –  Middle of August 2014                                                                     05/08/2014 - cabling request need to raise                                    12/08/14 -        no dependency on Mcdata migration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</si>
</sst>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Calibri"/>
      <family val="2"/>
      <scheme val="minor"/>
    </font>
    <font>
      <b/>
      <sz val="16"/>
      <color theme="1"/>
      <name val="Calibri"/>
      <family val="2"/>
      <scheme val="minor"/>
    </font>
    <font>
      <b/>
      <sz val="26"/>
      <color theme="1"/>
      <name val="Calibri"/>
      <family val="2"/>
      <scheme val="minor"/>
    </font>
    <font>
      <sz val="16"/>
      <color theme="1"/>
      <name val="Calibri"/>
      <family val="2"/>
      <scheme val="minor"/>
    </font>
    <font>
      <strike/>
      <sz val="14"/>
      <color theme="1"/>
      <name val="Calibri"/>
      <family val="2"/>
      <scheme val="minor"/>
    </font>
    <font>
      <b/>
      <i/>
      <sz val="14"/>
      <color theme="1"/>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rgb="FF99FF99"/>
        <bgColor indexed="64"/>
      </patternFill>
    </fill>
    <fill>
      <patternFill patternType="solid">
        <fgColor rgb="FFFFFF00"/>
        <bgColor indexed="64"/>
      </patternFill>
    </fill>
    <fill>
      <patternFill patternType="solid">
        <fgColor theme="9" tint="0.39997558519241921"/>
        <bgColor indexed="64"/>
      </patternFill>
    </fill>
    <fill>
      <patternFill patternType="solid">
        <fgColor rgb="FF00B0F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9">
    <xf numFmtId="0" fontId="0" fillId="0" borderId="0" xfId="0"/>
    <xf numFmtId="0" fontId="1" fillId="0" borderId="0" xfId="0" applyFont="1" applyBorder="1" applyAlignment="1" applyProtection="1">
      <alignment vertical="center" wrapText="1"/>
    </xf>
    <xf numFmtId="0" fontId="0" fillId="0" borderId="0" xfId="0" applyBorder="1"/>
    <xf numFmtId="0" fontId="0" fillId="0" borderId="0" xfId="0" applyFill="1" applyBorder="1"/>
    <xf numFmtId="0" fontId="1" fillId="0" borderId="2" xfId="0" applyFont="1" applyBorder="1" applyAlignment="1" applyProtection="1">
      <alignment horizontal="center" vertical="center" wrapText="1"/>
    </xf>
    <xf numFmtId="0" fontId="1" fillId="0" borderId="2" xfId="0" applyFont="1" applyBorder="1" applyAlignment="1">
      <alignment vertical="center" wrapText="1"/>
    </xf>
    <xf numFmtId="9" fontId="1" fillId="0" borderId="0" xfId="0" applyNumberFormat="1" applyFont="1" applyBorder="1" applyAlignment="1" applyProtection="1">
      <alignment vertical="center" wrapText="1"/>
    </xf>
    <xf numFmtId="0" fontId="1" fillId="0" borderId="2" xfId="0" applyFont="1" applyBorder="1" applyAlignment="1" applyProtection="1">
      <alignment vertical="center" wrapText="1"/>
    </xf>
    <xf numFmtId="9" fontId="1" fillId="0" borderId="2" xfId="0" applyNumberFormat="1" applyFont="1" applyBorder="1" applyAlignment="1" applyProtection="1">
      <alignment vertical="center" wrapText="1"/>
    </xf>
    <xf numFmtId="0" fontId="1" fillId="0" borderId="2" xfId="0" applyFont="1" applyBorder="1" applyAlignment="1">
      <alignment horizontal="center" vertical="center" wrapText="1"/>
    </xf>
    <xf numFmtId="0" fontId="3" fillId="0" borderId="0" xfId="0" applyFont="1" applyBorder="1" applyAlignment="1" applyProtection="1">
      <alignment vertical="center" wrapText="1"/>
    </xf>
    <xf numFmtId="0" fontId="4" fillId="0" borderId="0" xfId="0" applyFont="1" applyBorder="1" applyAlignment="1" applyProtection="1">
      <alignment vertical="center" wrapText="1"/>
    </xf>
    <xf numFmtId="9" fontId="2" fillId="0" borderId="2" xfId="0" applyNumberFormat="1" applyFont="1" applyBorder="1" applyAlignment="1" applyProtection="1">
      <alignment vertical="center" wrapText="1"/>
    </xf>
    <xf numFmtId="9" fontId="2" fillId="0" borderId="2" xfId="0" applyNumberFormat="1" applyFont="1" applyBorder="1" applyAlignment="1" applyProtection="1">
      <alignment vertical="center" textRotation="45" wrapText="1"/>
    </xf>
    <xf numFmtId="0" fontId="2" fillId="0" borderId="2" xfId="0" applyFont="1" applyBorder="1" applyAlignment="1" applyProtection="1">
      <alignment vertical="center" textRotation="45" wrapText="1"/>
    </xf>
    <xf numFmtId="0" fontId="2" fillId="0" borderId="1" xfId="0" applyFont="1" applyBorder="1" applyAlignment="1" applyProtection="1">
      <alignment horizontal="center" vertical="center" wrapText="1"/>
    </xf>
    <xf numFmtId="9" fontId="2" fillId="0" borderId="1" xfId="0" applyNumberFormat="1" applyFont="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2" borderId="2" xfId="0" applyFont="1" applyFill="1" applyBorder="1" applyAlignment="1" applyProtection="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1" fillId="4" borderId="2" xfId="0" applyFont="1" applyFill="1" applyBorder="1" applyAlignment="1" applyProtection="1">
      <alignment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5" borderId="2" xfId="0" applyFont="1" applyFill="1" applyBorder="1" applyAlignment="1" applyProtection="1">
      <alignment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6" borderId="2" xfId="0" applyFont="1" applyFill="1" applyBorder="1" applyAlignment="1" applyProtection="1">
      <alignment vertical="center" wrapText="1"/>
    </xf>
    <xf numFmtId="14" fontId="1" fillId="2" borderId="2" xfId="0" applyNumberFormat="1" applyFont="1" applyFill="1" applyBorder="1" applyAlignment="1" applyProtection="1">
      <alignment horizontal="center" vertical="center" wrapText="1"/>
    </xf>
    <xf numFmtId="14" fontId="1" fillId="2" borderId="2" xfId="0" applyNumberFormat="1" applyFont="1" applyFill="1" applyBorder="1" applyAlignment="1">
      <alignment horizontal="center" vertical="center" wrapText="1"/>
    </xf>
    <xf numFmtId="9" fontId="1" fillId="0" borderId="2" xfId="0" applyNumberFormat="1" applyFont="1" applyFill="1" applyBorder="1" applyAlignment="1" applyProtection="1">
      <alignment vertical="center" wrapText="1"/>
    </xf>
    <xf numFmtId="9" fontId="1" fillId="4" borderId="2" xfId="0" applyNumberFormat="1" applyFont="1" applyFill="1" applyBorder="1" applyAlignment="1" applyProtection="1">
      <alignment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6" borderId="2" xfId="0" applyFont="1" applyFill="1" applyBorder="1" applyAlignment="1">
      <alignment horizontal="center" vertical="center" wrapText="1"/>
    </xf>
    <xf numFmtId="0" fontId="1" fillId="6" borderId="2" xfId="0" applyFont="1" applyFill="1" applyBorder="1" applyAlignment="1">
      <alignment vertical="center" wrapText="1"/>
    </xf>
    <xf numFmtId="9" fontId="1" fillId="6" borderId="2" xfId="0" applyNumberFormat="1" applyFont="1" applyFill="1" applyBorder="1" applyAlignment="1" applyProtection="1">
      <alignment vertical="center" wrapText="1"/>
    </xf>
    <xf numFmtId="14" fontId="1" fillId="6" borderId="2" xfId="0" applyNumberFormat="1" applyFont="1" applyFill="1" applyBorder="1" applyAlignment="1">
      <alignment horizontal="center" vertical="center" wrapText="1"/>
    </xf>
    <xf numFmtId="49" fontId="1" fillId="6" borderId="2" xfId="0" applyNumberFormat="1" applyFont="1" applyFill="1" applyBorder="1" applyAlignment="1">
      <alignmen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3" xfId="0" applyFont="1" applyFill="1" applyBorder="1" applyAlignment="1" applyProtection="1">
      <alignment horizontal="right" vertical="center" wrapText="1"/>
    </xf>
    <xf numFmtId="0" fontId="1" fillId="2" borderId="4" xfId="0" applyFont="1" applyFill="1" applyBorder="1" applyAlignment="1" applyProtection="1">
      <alignment horizontal="right" vertical="center" wrapText="1"/>
    </xf>
    <xf numFmtId="0" fontId="1" fillId="2" borderId="1" xfId="0" applyFont="1" applyFill="1" applyBorder="1" applyAlignment="1" applyProtection="1">
      <alignment horizontal="righ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3" xfId="0" applyFont="1" applyBorder="1" applyAlignment="1" applyProtection="1">
      <alignment horizontal="right" vertical="center" wrapText="1"/>
    </xf>
    <xf numFmtId="0" fontId="1" fillId="0" borderId="4"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9" fontId="1" fillId="0" borderId="3" xfId="0" applyNumberFormat="1" applyFont="1" applyFill="1" applyBorder="1" applyAlignment="1" applyProtection="1">
      <alignment horizontal="center" vertical="center" wrapText="1"/>
    </xf>
    <xf numFmtId="9" fontId="1" fillId="0" borderId="4" xfId="0" applyNumberFormat="1"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wrapText="1"/>
    </xf>
  </cellXfs>
  <cellStyles count="1">
    <cellStyle name="Normal" xfId="0" builtinId="0"/>
  </cellStyles>
  <dxfs count="120">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s>
  <tableStyles count="0" defaultTableStyle="TableStyleMedium2" defaultPivotStyle="PivotStyleLight16"/>
  <colors>
    <mruColors>
      <color rgb="FF99FF99"/>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47183/AppData/Local/Microsoft/Windows/Temporary%20Internet%20Files/Content.Outlook/9H5DEHNH/Copy%20of%20EMEA%20SAN_Installs_Tracker_June_23th_EM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0"/>
  <sheetViews>
    <sheetView tabSelected="1" topLeftCell="T15" zoomScale="60" zoomScaleNormal="60" workbookViewId="0">
      <selection activeCell="X16" sqref="X16"/>
    </sheetView>
  </sheetViews>
  <sheetFormatPr defaultColWidth="11.5703125" defaultRowHeight="18.75" x14ac:dyDescent="0.25"/>
  <cols>
    <col min="1" max="1" width="12.42578125" style="1" customWidth="1"/>
    <col min="2" max="2" width="17.5703125" style="1" customWidth="1"/>
    <col min="3" max="3" width="21.28515625" style="1" customWidth="1"/>
    <col min="4" max="4" width="13.5703125" style="1" bestFit="1" customWidth="1"/>
    <col min="5" max="5" width="28.85546875" style="1" customWidth="1"/>
    <col min="6" max="6" width="28.7109375" style="1" customWidth="1"/>
    <col min="7" max="7" width="20" style="1" customWidth="1"/>
    <col min="8" max="8" width="37" style="1" customWidth="1"/>
    <col min="9" max="11" width="20" style="1" customWidth="1"/>
    <col min="12" max="12" width="32.5703125" style="1" customWidth="1"/>
    <col min="13" max="13" width="12.28515625" style="1" customWidth="1"/>
    <col min="14" max="14" width="19.28515625" style="6" customWidth="1"/>
    <col min="15" max="15" width="14.42578125" style="6" customWidth="1"/>
    <col min="16" max="16" width="13.5703125" style="6" customWidth="1"/>
    <col min="17" max="20" width="43" style="1" bestFit="1" customWidth="1"/>
    <col min="21" max="22" width="43" style="1" customWidth="1"/>
    <col min="23" max="23" width="70.5703125" style="1" customWidth="1"/>
    <col min="24" max="164" width="18.85546875" style="1" customWidth="1"/>
    <col min="165" max="165" width="11.5703125" style="1"/>
    <col min="166" max="166" width="7.28515625" style="1" bestFit="1" customWidth="1"/>
    <col min="167" max="167" width="32.85546875" style="1" customWidth="1"/>
    <col min="168" max="168" width="29.7109375" style="1" customWidth="1"/>
    <col min="169" max="169" width="18.42578125" style="1" customWidth="1"/>
    <col min="170" max="170" width="11.140625" style="1" bestFit="1" customWidth="1"/>
    <col min="171" max="171" width="21.42578125" style="1" bestFit="1" customWidth="1"/>
    <col min="172" max="172" width="14.42578125" style="1" customWidth="1"/>
    <col min="173" max="173" width="0" style="1" hidden="1" customWidth="1"/>
    <col min="174" max="174" width="18.5703125" style="1" customWidth="1"/>
    <col min="175" max="175" width="17.5703125" style="1" customWidth="1"/>
    <col min="176" max="176" width="9.85546875" style="1" bestFit="1" customWidth="1"/>
    <col min="177" max="188" width="0" style="1" hidden="1" customWidth="1"/>
    <col min="189" max="189" width="91.5703125" style="1" customWidth="1"/>
    <col min="190" max="208" width="0" style="1" hidden="1" customWidth="1"/>
    <col min="209" max="209" width="24.85546875" style="1" customWidth="1"/>
    <col min="210" max="210" width="66.7109375" style="1" bestFit="1" customWidth="1"/>
    <col min="211" max="211" width="24.85546875" style="1" customWidth="1"/>
    <col min="212" max="213" width="42.42578125" style="1" customWidth="1"/>
    <col min="214" max="214" width="101" style="1" bestFit="1" customWidth="1"/>
    <col min="215" max="232" width="24.85546875" style="1" bestFit="1" customWidth="1"/>
    <col min="233" max="420" width="18.85546875" style="1" customWidth="1"/>
    <col min="421" max="421" width="11.5703125" style="1"/>
    <col min="422" max="422" width="7.28515625" style="1" bestFit="1" customWidth="1"/>
    <col min="423" max="423" width="32.85546875" style="1" customWidth="1"/>
    <col min="424" max="424" width="29.7109375" style="1" customWidth="1"/>
    <col min="425" max="425" width="18.42578125" style="1" customWidth="1"/>
    <col min="426" max="426" width="11.140625" style="1" bestFit="1" customWidth="1"/>
    <col min="427" max="427" width="21.42578125" style="1" bestFit="1" customWidth="1"/>
    <col min="428" max="428" width="14.42578125" style="1" customWidth="1"/>
    <col min="429" max="429" width="0" style="1" hidden="1" customWidth="1"/>
    <col min="430" max="430" width="18.5703125" style="1" customWidth="1"/>
    <col min="431" max="431" width="17.5703125" style="1" customWidth="1"/>
    <col min="432" max="432" width="9.85546875" style="1" bestFit="1" customWidth="1"/>
    <col min="433" max="444" width="0" style="1" hidden="1" customWidth="1"/>
    <col min="445" max="445" width="91.5703125" style="1" customWidth="1"/>
    <col min="446" max="464" width="0" style="1" hidden="1" customWidth="1"/>
    <col min="465" max="465" width="24.85546875" style="1" customWidth="1"/>
    <col min="466" max="466" width="66.7109375" style="1" bestFit="1" customWidth="1"/>
    <col min="467" max="467" width="24.85546875" style="1" customWidth="1"/>
    <col min="468" max="469" width="42.42578125" style="1" customWidth="1"/>
    <col min="470" max="470" width="101" style="1" bestFit="1" customWidth="1"/>
    <col min="471" max="488" width="24.85546875" style="1" bestFit="1" customWidth="1"/>
    <col min="489" max="676" width="18.85546875" style="1" customWidth="1"/>
    <col min="677" max="677" width="11.5703125" style="1"/>
    <col min="678" max="678" width="7.28515625" style="1" bestFit="1" customWidth="1"/>
    <col min="679" max="679" width="32.85546875" style="1" customWidth="1"/>
    <col min="680" max="680" width="29.7109375" style="1" customWidth="1"/>
    <col min="681" max="681" width="18.42578125" style="1" customWidth="1"/>
    <col min="682" max="682" width="11.140625" style="1" bestFit="1" customWidth="1"/>
    <col min="683" max="683" width="21.42578125" style="1" bestFit="1" customWidth="1"/>
    <col min="684" max="684" width="14.42578125" style="1" customWidth="1"/>
    <col min="685" max="685" width="0" style="1" hidden="1" customWidth="1"/>
    <col min="686" max="686" width="18.5703125" style="1" customWidth="1"/>
    <col min="687" max="687" width="17.5703125" style="1" customWidth="1"/>
    <col min="688" max="688" width="9.85546875" style="1" bestFit="1" customWidth="1"/>
    <col min="689" max="700" width="0" style="1" hidden="1" customWidth="1"/>
    <col min="701" max="701" width="91.5703125" style="1" customWidth="1"/>
    <col min="702" max="720" width="0" style="1" hidden="1" customWidth="1"/>
    <col min="721" max="721" width="24.85546875" style="1" customWidth="1"/>
    <col min="722" max="722" width="66.7109375" style="1" bestFit="1" customWidth="1"/>
    <col min="723" max="723" width="24.85546875" style="1" customWidth="1"/>
    <col min="724" max="725" width="42.42578125" style="1" customWidth="1"/>
    <col min="726" max="726" width="101" style="1" bestFit="1" customWidth="1"/>
    <col min="727" max="744" width="24.85546875" style="1" bestFit="1" customWidth="1"/>
    <col min="745" max="932" width="18.85546875" style="1" customWidth="1"/>
    <col min="933" max="933" width="11.5703125" style="1"/>
    <col min="934" max="934" width="7.28515625" style="1" bestFit="1" customWidth="1"/>
    <col min="935" max="935" width="32.85546875" style="1" customWidth="1"/>
    <col min="936" max="936" width="29.7109375" style="1" customWidth="1"/>
    <col min="937" max="937" width="18.42578125" style="1" customWidth="1"/>
    <col min="938" max="938" width="11.140625" style="1" bestFit="1" customWidth="1"/>
    <col min="939" max="939" width="21.42578125" style="1" bestFit="1" customWidth="1"/>
    <col min="940" max="940" width="14.42578125" style="1" customWidth="1"/>
    <col min="941" max="941" width="0" style="1" hidden="1" customWidth="1"/>
    <col min="942" max="942" width="18.5703125" style="1" customWidth="1"/>
    <col min="943" max="943" width="17.5703125" style="1" customWidth="1"/>
    <col min="944" max="944" width="9.85546875" style="1" bestFit="1" customWidth="1"/>
    <col min="945" max="956" width="0" style="1" hidden="1" customWidth="1"/>
    <col min="957" max="957" width="91.5703125" style="1" customWidth="1"/>
    <col min="958" max="976" width="0" style="1" hidden="1" customWidth="1"/>
    <col min="977" max="977" width="24.85546875" style="1" customWidth="1"/>
    <col min="978" max="978" width="66.7109375" style="1" bestFit="1" customWidth="1"/>
    <col min="979" max="979" width="24.85546875" style="1" customWidth="1"/>
    <col min="980" max="981" width="42.42578125" style="1" customWidth="1"/>
    <col min="982" max="982" width="101" style="1" bestFit="1" customWidth="1"/>
    <col min="983" max="1000" width="24.85546875" style="1" bestFit="1" customWidth="1"/>
    <col min="1001" max="1188" width="18.85546875" style="1" customWidth="1"/>
    <col min="1189" max="1189" width="11.5703125" style="1"/>
    <col min="1190" max="1190" width="7.28515625" style="1" bestFit="1" customWidth="1"/>
    <col min="1191" max="1191" width="32.85546875" style="1" customWidth="1"/>
    <col min="1192" max="1192" width="29.7109375" style="1" customWidth="1"/>
    <col min="1193" max="1193" width="18.42578125" style="1" customWidth="1"/>
    <col min="1194" max="1194" width="11.140625" style="1" bestFit="1" customWidth="1"/>
    <col min="1195" max="1195" width="21.42578125" style="1" bestFit="1" customWidth="1"/>
    <col min="1196" max="1196" width="14.42578125" style="1" customWidth="1"/>
    <col min="1197" max="1197" width="0" style="1" hidden="1" customWidth="1"/>
    <col min="1198" max="1198" width="18.5703125" style="1" customWidth="1"/>
    <col min="1199" max="1199" width="17.5703125" style="1" customWidth="1"/>
    <col min="1200" max="1200" width="9.85546875" style="1" bestFit="1" customWidth="1"/>
    <col min="1201" max="1212" width="0" style="1" hidden="1" customWidth="1"/>
    <col min="1213" max="1213" width="91.5703125" style="1" customWidth="1"/>
    <col min="1214" max="1232" width="0" style="1" hidden="1" customWidth="1"/>
    <col min="1233" max="1233" width="24.85546875" style="1" customWidth="1"/>
    <col min="1234" max="1234" width="66.7109375" style="1" bestFit="1" customWidth="1"/>
    <col min="1235" max="1235" width="24.85546875" style="1" customWidth="1"/>
    <col min="1236" max="1237" width="42.42578125" style="1" customWidth="1"/>
    <col min="1238" max="1238" width="101" style="1" bestFit="1" customWidth="1"/>
    <col min="1239" max="1256" width="24.85546875" style="1" bestFit="1" customWidth="1"/>
    <col min="1257" max="1444" width="18.85546875" style="1" customWidth="1"/>
    <col min="1445" max="1445" width="11.5703125" style="1"/>
    <col min="1446" max="1446" width="7.28515625" style="1" bestFit="1" customWidth="1"/>
    <col min="1447" max="1447" width="32.85546875" style="1" customWidth="1"/>
    <col min="1448" max="1448" width="29.7109375" style="1" customWidth="1"/>
    <col min="1449" max="1449" width="18.42578125" style="1" customWidth="1"/>
    <col min="1450" max="1450" width="11.140625" style="1" bestFit="1" customWidth="1"/>
    <col min="1451" max="1451" width="21.42578125" style="1" bestFit="1" customWidth="1"/>
    <col min="1452" max="1452" width="14.42578125" style="1" customWidth="1"/>
    <col min="1453" max="1453" width="0" style="1" hidden="1" customWidth="1"/>
    <col min="1454" max="1454" width="18.5703125" style="1" customWidth="1"/>
    <col min="1455" max="1455" width="17.5703125" style="1" customWidth="1"/>
    <col min="1456" max="1456" width="9.85546875" style="1" bestFit="1" customWidth="1"/>
    <col min="1457" max="1468" width="0" style="1" hidden="1" customWidth="1"/>
    <col min="1469" max="1469" width="91.5703125" style="1" customWidth="1"/>
    <col min="1470" max="1488" width="0" style="1" hidden="1" customWidth="1"/>
    <col min="1489" max="1489" width="24.85546875" style="1" customWidth="1"/>
    <col min="1490" max="1490" width="66.7109375" style="1" bestFit="1" customWidth="1"/>
    <col min="1491" max="1491" width="24.85546875" style="1" customWidth="1"/>
    <col min="1492" max="1493" width="42.42578125" style="1" customWidth="1"/>
    <col min="1494" max="1494" width="101" style="1" bestFit="1" customWidth="1"/>
    <col min="1495" max="1512" width="24.85546875" style="1" bestFit="1" customWidth="1"/>
    <col min="1513" max="1700" width="18.85546875" style="1" customWidth="1"/>
    <col min="1701" max="1701" width="11.5703125" style="1"/>
    <col min="1702" max="1702" width="7.28515625" style="1" bestFit="1" customWidth="1"/>
    <col min="1703" max="1703" width="32.85546875" style="1" customWidth="1"/>
    <col min="1704" max="1704" width="29.7109375" style="1" customWidth="1"/>
    <col min="1705" max="1705" width="18.42578125" style="1" customWidth="1"/>
    <col min="1706" max="1706" width="11.140625" style="1" bestFit="1" customWidth="1"/>
    <col min="1707" max="1707" width="21.42578125" style="1" bestFit="1" customWidth="1"/>
    <col min="1708" max="1708" width="14.42578125" style="1" customWidth="1"/>
    <col min="1709" max="1709" width="0" style="1" hidden="1" customWidth="1"/>
    <col min="1710" max="1710" width="18.5703125" style="1" customWidth="1"/>
    <col min="1711" max="1711" width="17.5703125" style="1" customWidth="1"/>
    <col min="1712" max="1712" width="9.85546875" style="1" bestFit="1" customWidth="1"/>
    <col min="1713" max="1724" width="0" style="1" hidden="1" customWidth="1"/>
    <col min="1725" max="1725" width="91.5703125" style="1" customWidth="1"/>
    <col min="1726" max="1744" width="0" style="1" hidden="1" customWidth="1"/>
    <col min="1745" max="1745" width="24.85546875" style="1" customWidth="1"/>
    <col min="1746" max="1746" width="66.7109375" style="1" bestFit="1" customWidth="1"/>
    <col min="1747" max="1747" width="24.85546875" style="1" customWidth="1"/>
    <col min="1748" max="1749" width="42.42578125" style="1" customWidth="1"/>
    <col min="1750" max="1750" width="101" style="1" bestFit="1" customWidth="1"/>
    <col min="1751" max="1768" width="24.85546875" style="1" bestFit="1" customWidth="1"/>
    <col min="1769" max="1956" width="18.85546875" style="1" customWidth="1"/>
    <col min="1957" max="1957" width="11.5703125" style="1"/>
    <col min="1958" max="1958" width="7.28515625" style="1" bestFit="1" customWidth="1"/>
    <col min="1959" max="1959" width="32.85546875" style="1" customWidth="1"/>
    <col min="1960" max="1960" width="29.7109375" style="1" customWidth="1"/>
    <col min="1961" max="1961" width="18.42578125" style="1" customWidth="1"/>
    <col min="1962" max="1962" width="11.140625" style="1" bestFit="1" customWidth="1"/>
    <col min="1963" max="1963" width="21.42578125" style="1" bestFit="1" customWidth="1"/>
    <col min="1964" max="1964" width="14.42578125" style="1" customWidth="1"/>
    <col min="1965" max="1965" width="0" style="1" hidden="1" customWidth="1"/>
    <col min="1966" max="1966" width="18.5703125" style="1" customWidth="1"/>
    <col min="1967" max="1967" width="17.5703125" style="1" customWidth="1"/>
    <col min="1968" max="1968" width="9.85546875" style="1" bestFit="1" customWidth="1"/>
    <col min="1969" max="1980" width="0" style="1" hidden="1" customWidth="1"/>
    <col min="1981" max="1981" width="91.5703125" style="1" customWidth="1"/>
    <col min="1982" max="2000" width="0" style="1" hidden="1" customWidth="1"/>
    <col min="2001" max="2001" width="24.85546875" style="1" customWidth="1"/>
    <col min="2002" max="2002" width="66.7109375" style="1" bestFit="1" customWidth="1"/>
    <col min="2003" max="2003" width="24.85546875" style="1" customWidth="1"/>
    <col min="2004" max="2005" width="42.42578125" style="1" customWidth="1"/>
    <col min="2006" max="2006" width="101" style="1" bestFit="1" customWidth="1"/>
    <col min="2007" max="2024" width="24.85546875" style="1" bestFit="1" customWidth="1"/>
    <col min="2025" max="2212" width="18.85546875" style="1" customWidth="1"/>
    <col min="2213" max="2213" width="11.5703125" style="1"/>
    <col min="2214" max="2214" width="7.28515625" style="1" bestFit="1" customWidth="1"/>
    <col min="2215" max="2215" width="32.85546875" style="1" customWidth="1"/>
    <col min="2216" max="2216" width="29.7109375" style="1" customWidth="1"/>
    <col min="2217" max="2217" width="18.42578125" style="1" customWidth="1"/>
    <col min="2218" max="2218" width="11.140625" style="1" bestFit="1" customWidth="1"/>
    <col min="2219" max="2219" width="21.42578125" style="1" bestFit="1" customWidth="1"/>
    <col min="2220" max="2220" width="14.42578125" style="1" customWidth="1"/>
    <col min="2221" max="2221" width="0" style="1" hidden="1" customWidth="1"/>
    <col min="2222" max="2222" width="18.5703125" style="1" customWidth="1"/>
    <col min="2223" max="2223" width="17.5703125" style="1" customWidth="1"/>
    <col min="2224" max="2224" width="9.85546875" style="1" bestFit="1" customWidth="1"/>
    <col min="2225" max="2236" width="0" style="1" hidden="1" customWidth="1"/>
    <col min="2237" max="2237" width="91.5703125" style="1" customWidth="1"/>
    <col min="2238" max="2256" width="0" style="1" hidden="1" customWidth="1"/>
    <col min="2257" max="2257" width="24.85546875" style="1" customWidth="1"/>
    <col min="2258" max="2258" width="66.7109375" style="1" bestFit="1" customWidth="1"/>
    <col min="2259" max="2259" width="24.85546875" style="1" customWidth="1"/>
    <col min="2260" max="2261" width="42.42578125" style="1" customWidth="1"/>
    <col min="2262" max="2262" width="101" style="1" bestFit="1" customWidth="1"/>
    <col min="2263" max="2280" width="24.85546875" style="1" bestFit="1" customWidth="1"/>
    <col min="2281" max="2468" width="18.85546875" style="1" customWidth="1"/>
    <col min="2469" max="2469" width="11.5703125" style="1"/>
    <col min="2470" max="2470" width="7.28515625" style="1" bestFit="1" customWidth="1"/>
    <col min="2471" max="2471" width="32.85546875" style="1" customWidth="1"/>
    <col min="2472" max="2472" width="29.7109375" style="1" customWidth="1"/>
    <col min="2473" max="2473" width="18.42578125" style="1" customWidth="1"/>
    <col min="2474" max="2474" width="11.140625" style="1" bestFit="1" customWidth="1"/>
    <col min="2475" max="2475" width="21.42578125" style="1" bestFit="1" customWidth="1"/>
    <col min="2476" max="2476" width="14.42578125" style="1" customWidth="1"/>
    <col min="2477" max="2477" width="0" style="1" hidden="1" customWidth="1"/>
    <col min="2478" max="2478" width="18.5703125" style="1" customWidth="1"/>
    <col min="2479" max="2479" width="17.5703125" style="1" customWidth="1"/>
    <col min="2480" max="2480" width="9.85546875" style="1" bestFit="1" customWidth="1"/>
    <col min="2481" max="2492" width="0" style="1" hidden="1" customWidth="1"/>
    <col min="2493" max="2493" width="91.5703125" style="1" customWidth="1"/>
    <col min="2494" max="2512" width="0" style="1" hidden="1" customWidth="1"/>
    <col min="2513" max="2513" width="24.85546875" style="1" customWidth="1"/>
    <col min="2514" max="2514" width="66.7109375" style="1" bestFit="1" customWidth="1"/>
    <col min="2515" max="2515" width="24.85546875" style="1" customWidth="1"/>
    <col min="2516" max="2517" width="42.42578125" style="1" customWidth="1"/>
    <col min="2518" max="2518" width="101" style="1" bestFit="1" customWidth="1"/>
    <col min="2519" max="2536" width="24.85546875" style="1" bestFit="1" customWidth="1"/>
    <col min="2537" max="2724" width="18.85546875" style="1" customWidth="1"/>
    <col min="2725" max="2725" width="11.5703125" style="1"/>
    <col min="2726" max="2726" width="7.28515625" style="1" bestFit="1" customWidth="1"/>
    <col min="2727" max="2727" width="32.85546875" style="1" customWidth="1"/>
    <col min="2728" max="2728" width="29.7109375" style="1" customWidth="1"/>
    <col min="2729" max="2729" width="18.42578125" style="1" customWidth="1"/>
    <col min="2730" max="2730" width="11.140625" style="1" bestFit="1" customWidth="1"/>
    <col min="2731" max="2731" width="21.42578125" style="1" bestFit="1" customWidth="1"/>
    <col min="2732" max="2732" width="14.42578125" style="1" customWidth="1"/>
    <col min="2733" max="2733" width="0" style="1" hidden="1" customWidth="1"/>
    <col min="2734" max="2734" width="18.5703125" style="1" customWidth="1"/>
    <col min="2735" max="2735" width="17.5703125" style="1" customWidth="1"/>
    <col min="2736" max="2736" width="9.85546875" style="1" bestFit="1" customWidth="1"/>
    <col min="2737" max="2748" width="0" style="1" hidden="1" customWidth="1"/>
    <col min="2749" max="2749" width="91.5703125" style="1" customWidth="1"/>
    <col min="2750" max="2768" width="0" style="1" hidden="1" customWidth="1"/>
    <col min="2769" max="2769" width="24.85546875" style="1" customWidth="1"/>
    <col min="2770" max="2770" width="66.7109375" style="1" bestFit="1" customWidth="1"/>
    <col min="2771" max="2771" width="24.85546875" style="1" customWidth="1"/>
    <col min="2772" max="2773" width="42.42578125" style="1" customWidth="1"/>
    <col min="2774" max="2774" width="101" style="1" bestFit="1" customWidth="1"/>
    <col min="2775" max="2792" width="24.85546875" style="1" bestFit="1" customWidth="1"/>
    <col min="2793" max="2980" width="18.85546875" style="1" customWidth="1"/>
    <col min="2981" max="2981" width="11.5703125" style="1"/>
    <col min="2982" max="2982" width="7.28515625" style="1" bestFit="1" customWidth="1"/>
    <col min="2983" max="2983" width="32.85546875" style="1" customWidth="1"/>
    <col min="2984" max="2984" width="29.7109375" style="1" customWidth="1"/>
    <col min="2985" max="2985" width="18.42578125" style="1" customWidth="1"/>
    <col min="2986" max="2986" width="11.140625" style="1" bestFit="1" customWidth="1"/>
    <col min="2987" max="2987" width="21.42578125" style="1" bestFit="1" customWidth="1"/>
    <col min="2988" max="2988" width="14.42578125" style="1" customWidth="1"/>
    <col min="2989" max="2989" width="0" style="1" hidden="1" customWidth="1"/>
    <col min="2990" max="2990" width="18.5703125" style="1" customWidth="1"/>
    <col min="2991" max="2991" width="17.5703125" style="1" customWidth="1"/>
    <col min="2992" max="2992" width="9.85546875" style="1" bestFit="1" customWidth="1"/>
    <col min="2993" max="3004" width="0" style="1" hidden="1" customWidth="1"/>
    <col min="3005" max="3005" width="91.5703125" style="1" customWidth="1"/>
    <col min="3006" max="3024" width="0" style="1" hidden="1" customWidth="1"/>
    <col min="3025" max="3025" width="24.85546875" style="1" customWidth="1"/>
    <col min="3026" max="3026" width="66.7109375" style="1" bestFit="1" customWidth="1"/>
    <col min="3027" max="3027" width="24.85546875" style="1" customWidth="1"/>
    <col min="3028" max="3029" width="42.42578125" style="1" customWidth="1"/>
    <col min="3030" max="3030" width="101" style="1" bestFit="1" customWidth="1"/>
    <col min="3031" max="3048" width="24.85546875" style="1" bestFit="1" customWidth="1"/>
    <col min="3049" max="3236" width="18.85546875" style="1" customWidth="1"/>
    <col min="3237" max="3237" width="11.5703125" style="1"/>
    <col min="3238" max="3238" width="7.28515625" style="1" bestFit="1" customWidth="1"/>
    <col min="3239" max="3239" width="32.85546875" style="1" customWidth="1"/>
    <col min="3240" max="3240" width="29.7109375" style="1" customWidth="1"/>
    <col min="3241" max="3241" width="18.42578125" style="1" customWidth="1"/>
    <col min="3242" max="3242" width="11.140625" style="1" bestFit="1" customWidth="1"/>
    <col min="3243" max="3243" width="21.42578125" style="1" bestFit="1" customWidth="1"/>
    <col min="3244" max="3244" width="14.42578125" style="1" customWidth="1"/>
    <col min="3245" max="3245" width="0" style="1" hidden="1" customWidth="1"/>
    <col min="3246" max="3246" width="18.5703125" style="1" customWidth="1"/>
    <col min="3247" max="3247" width="17.5703125" style="1" customWidth="1"/>
    <col min="3248" max="3248" width="9.85546875" style="1" bestFit="1" customWidth="1"/>
    <col min="3249" max="3260" width="0" style="1" hidden="1" customWidth="1"/>
    <col min="3261" max="3261" width="91.5703125" style="1" customWidth="1"/>
    <col min="3262" max="3280" width="0" style="1" hidden="1" customWidth="1"/>
    <col min="3281" max="3281" width="24.85546875" style="1" customWidth="1"/>
    <col min="3282" max="3282" width="66.7109375" style="1" bestFit="1" customWidth="1"/>
    <col min="3283" max="3283" width="24.85546875" style="1" customWidth="1"/>
    <col min="3284" max="3285" width="42.42578125" style="1" customWidth="1"/>
    <col min="3286" max="3286" width="101" style="1" bestFit="1" customWidth="1"/>
    <col min="3287" max="3304" width="24.85546875" style="1" bestFit="1" customWidth="1"/>
    <col min="3305" max="3492" width="18.85546875" style="1" customWidth="1"/>
    <col min="3493" max="3493" width="11.5703125" style="1"/>
    <col min="3494" max="3494" width="7.28515625" style="1" bestFit="1" customWidth="1"/>
    <col min="3495" max="3495" width="32.85546875" style="1" customWidth="1"/>
    <col min="3496" max="3496" width="29.7109375" style="1" customWidth="1"/>
    <col min="3497" max="3497" width="18.42578125" style="1" customWidth="1"/>
    <col min="3498" max="3498" width="11.140625" style="1" bestFit="1" customWidth="1"/>
    <col min="3499" max="3499" width="21.42578125" style="1" bestFit="1" customWidth="1"/>
    <col min="3500" max="3500" width="14.42578125" style="1" customWidth="1"/>
    <col min="3501" max="3501" width="0" style="1" hidden="1" customWidth="1"/>
    <col min="3502" max="3502" width="18.5703125" style="1" customWidth="1"/>
    <col min="3503" max="3503" width="17.5703125" style="1" customWidth="1"/>
    <col min="3504" max="3504" width="9.85546875" style="1" bestFit="1" customWidth="1"/>
    <col min="3505" max="3516" width="0" style="1" hidden="1" customWidth="1"/>
    <col min="3517" max="3517" width="91.5703125" style="1" customWidth="1"/>
    <col min="3518" max="3536" width="0" style="1" hidden="1" customWidth="1"/>
    <col min="3537" max="3537" width="24.85546875" style="1" customWidth="1"/>
    <col min="3538" max="3538" width="66.7109375" style="1" bestFit="1" customWidth="1"/>
    <col min="3539" max="3539" width="24.85546875" style="1" customWidth="1"/>
    <col min="3540" max="3541" width="42.42578125" style="1" customWidth="1"/>
    <col min="3542" max="3542" width="101" style="1" bestFit="1" customWidth="1"/>
    <col min="3543" max="3560" width="24.85546875" style="1" bestFit="1" customWidth="1"/>
    <col min="3561" max="3748" width="18.85546875" style="1" customWidth="1"/>
    <col min="3749" max="3749" width="11.5703125" style="1"/>
    <col min="3750" max="3750" width="7.28515625" style="1" bestFit="1" customWidth="1"/>
    <col min="3751" max="3751" width="32.85546875" style="1" customWidth="1"/>
    <col min="3752" max="3752" width="29.7109375" style="1" customWidth="1"/>
    <col min="3753" max="3753" width="18.42578125" style="1" customWidth="1"/>
    <col min="3754" max="3754" width="11.140625" style="1" bestFit="1" customWidth="1"/>
    <col min="3755" max="3755" width="21.42578125" style="1" bestFit="1" customWidth="1"/>
    <col min="3756" max="3756" width="14.42578125" style="1" customWidth="1"/>
    <col min="3757" max="3757" width="0" style="1" hidden="1" customWidth="1"/>
    <col min="3758" max="3758" width="18.5703125" style="1" customWidth="1"/>
    <col min="3759" max="3759" width="17.5703125" style="1" customWidth="1"/>
    <col min="3760" max="3760" width="9.85546875" style="1" bestFit="1" customWidth="1"/>
    <col min="3761" max="3772" width="0" style="1" hidden="1" customWidth="1"/>
    <col min="3773" max="3773" width="91.5703125" style="1" customWidth="1"/>
    <col min="3774" max="3792" width="0" style="1" hidden="1" customWidth="1"/>
    <col min="3793" max="3793" width="24.85546875" style="1" customWidth="1"/>
    <col min="3794" max="3794" width="66.7109375" style="1" bestFit="1" customWidth="1"/>
    <col min="3795" max="3795" width="24.85546875" style="1" customWidth="1"/>
    <col min="3796" max="3797" width="42.42578125" style="1" customWidth="1"/>
    <col min="3798" max="3798" width="101" style="1" bestFit="1" customWidth="1"/>
    <col min="3799" max="3816" width="24.85546875" style="1" bestFit="1" customWidth="1"/>
    <col min="3817" max="4004" width="18.85546875" style="1" customWidth="1"/>
    <col min="4005" max="4005" width="11.5703125" style="1"/>
    <col min="4006" max="4006" width="7.28515625" style="1" bestFit="1" customWidth="1"/>
    <col min="4007" max="4007" width="32.85546875" style="1" customWidth="1"/>
    <col min="4008" max="4008" width="29.7109375" style="1" customWidth="1"/>
    <col min="4009" max="4009" width="18.42578125" style="1" customWidth="1"/>
    <col min="4010" max="4010" width="11.140625" style="1" bestFit="1" customWidth="1"/>
    <col min="4011" max="4011" width="21.42578125" style="1" bestFit="1" customWidth="1"/>
    <col min="4012" max="4012" width="14.42578125" style="1" customWidth="1"/>
    <col min="4013" max="4013" width="0" style="1" hidden="1" customWidth="1"/>
    <col min="4014" max="4014" width="18.5703125" style="1" customWidth="1"/>
    <col min="4015" max="4015" width="17.5703125" style="1" customWidth="1"/>
    <col min="4016" max="4016" width="9.85546875" style="1" bestFit="1" customWidth="1"/>
    <col min="4017" max="4028" width="0" style="1" hidden="1" customWidth="1"/>
    <col min="4029" max="4029" width="91.5703125" style="1" customWidth="1"/>
    <col min="4030" max="4048" width="0" style="1" hidden="1" customWidth="1"/>
    <col min="4049" max="4049" width="24.85546875" style="1" customWidth="1"/>
    <col min="4050" max="4050" width="66.7109375" style="1" bestFit="1" customWidth="1"/>
    <col min="4051" max="4051" width="24.85546875" style="1" customWidth="1"/>
    <col min="4052" max="4053" width="42.42578125" style="1" customWidth="1"/>
    <col min="4054" max="4054" width="101" style="1" bestFit="1" customWidth="1"/>
    <col min="4055" max="4072" width="24.85546875" style="1" bestFit="1" customWidth="1"/>
    <col min="4073" max="4260" width="18.85546875" style="1" customWidth="1"/>
    <col min="4261" max="4261" width="11.5703125" style="1"/>
    <col min="4262" max="4262" width="7.28515625" style="1" bestFit="1" customWidth="1"/>
    <col min="4263" max="4263" width="32.85546875" style="1" customWidth="1"/>
    <col min="4264" max="4264" width="29.7109375" style="1" customWidth="1"/>
    <col min="4265" max="4265" width="18.42578125" style="1" customWidth="1"/>
    <col min="4266" max="4266" width="11.140625" style="1" bestFit="1" customWidth="1"/>
    <col min="4267" max="4267" width="21.42578125" style="1" bestFit="1" customWidth="1"/>
    <col min="4268" max="4268" width="14.42578125" style="1" customWidth="1"/>
    <col min="4269" max="4269" width="0" style="1" hidden="1" customWidth="1"/>
    <col min="4270" max="4270" width="18.5703125" style="1" customWidth="1"/>
    <col min="4271" max="4271" width="17.5703125" style="1" customWidth="1"/>
    <col min="4272" max="4272" width="9.85546875" style="1" bestFit="1" customWidth="1"/>
    <col min="4273" max="4284" width="0" style="1" hidden="1" customWidth="1"/>
    <col min="4285" max="4285" width="91.5703125" style="1" customWidth="1"/>
    <col min="4286" max="4304" width="0" style="1" hidden="1" customWidth="1"/>
    <col min="4305" max="4305" width="24.85546875" style="1" customWidth="1"/>
    <col min="4306" max="4306" width="66.7109375" style="1" bestFit="1" customWidth="1"/>
    <col min="4307" max="4307" width="24.85546875" style="1" customWidth="1"/>
    <col min="4308" max="4309" width="42.42578125" style="1" customWidth="1"/>
    <col min="4310" max="4310" width="101" style="1" bestFit="1" customWidth="1"/>
    <col min="4311" max="4328" width="24.85546875" style="1" bestFit="1" customWidth="1"/>
    <col min="4329" max="4516" width="18.85546875" style="1" customWidth="1"/>
    <col min="4517" max="4517" width="11.5703125" style="1"/>
    <col min="4518" max="4518" width="7.28515625" style="1" bestFit="1" customWidth="1"/>
    <col min="4519" max="4519" width="32.85546875" style="1" customWidth="1"/>
    <col min="4520" max="4520" width="29.7109375" style="1" customWidth="1"/>
    <col min="4521" max="4521" width="18.42578125" style="1" customWidth="1"/>
    <col min="4522" max="4522" width="11.140625" style="1" bestFit="1" customWidth="1"/>
    <col min="4523" max="4523" width="21.42578125" style="1" bestFit="1" customWidth="1"/>
    <col min="4524" max="4524" width="14.42578125" style="1" customWidth="1"/>
    <col min="4525" max="4525" width="0" style="1" hidden="1" customWidth="1"/>
    <col min="4526" max="4526" width="18.5703125" style="1" customWidth="1"/>
    <col min="4527" max="4527" width="17.5703125" style="1" customWidth="1"/>
    <col min="4528" max="4528" width="9.85546875" style="1" bestFit="1" customWidth="1"/>
    <col min="4529" max="4540" width="0" style="1" hidden="1" customWidth="1"/>
    <col min="4541" max="4541" width="91.5703125" style="1" customWidth="1"/>
    <col min="4542" max="4560" width="0" style="1" hidden="1" customWidth="1"/>
    <col min="4561" max="4561" width="24.85546875" style="1" customWidth="1"/>
    <col min="4562" max="4562" width="66.7109375" style="1" bestFit="1" customWidth="1"/>
    <col min="4563" max="4563" width="24.85546875" style="1" customWidth="1"/>
    <col min="4564" max="4565" width="42.42578125" style="1" customWidth="1"/>
    <col min="4566" max="4566" width="101" style="1" bestFit="1" customWidth="1"/>
    <col min="4567" max="4584" width="24.85546875" style="1" bestFit="1" customWidth="1"/>
    <col min="4585" max="4772" width="18.85546875" style="1" customWidth="1"/>
    <col min="4773" max="4773" width="11.5703125" style="1"/>
    <col min="4774" max="4774" width="7.28515625" style="1" bestFit="1" customWidth="1"/>
    <col min="4775" max="4775" width="32.85546875" style="1" customWidth="1"/>
    <col min="4776" max="4776" width="29.7109375" style="1" customWidth="1"/>
    <col min="4777" max="4777" width="18.42578125" style="1" customWidth="1"/>
    <col min="4778" max="4778" width="11.140625" style="1" bestFit="1" customWidth="1"/>
    <col min="4779" max="4779" width="21.42578125" style="1" bestFit="1" customWidth="1"/>
    <col min="4780" max="4780" width="14.42578125" style="1" customWidth="1"/>
    <col min="4781" max="4781" width="0" style="1" hidden="1" customWidth="1"/>
    <col min="4782" max="4782" width="18.5703125" style="1" customWidth="1"/>
    <col min="4783" max="4783" width="17.5703125" style="1" customWidth="1"/>
    <col min="4784" max="4784" width="9.85546875" style="1" bestFit="1" customWidth="1"/>
    <col min="4785" max="4796" width="0" style="1" hidden="1" customWidth="1"/>
    <col min="4797" max="4797" width="91.5703125" style="1" customWidth="1"/>
    <col min="4798" max="4816" width="0" style="1" hidden="1" customWidth="1"/>
    <col min="4817" max="4817" width="24.85546875" style="1" customWidth="1"/>
    <col min="4818" max="4818" width="66.7109375" style="1" bestFit="1" customWidth="1"/>
    <col min="4819" max="4819" width="24.85546875" style="1" customWidth="1"/>
    <col min="4820" max="4821" width="42.42578125" style="1" customWidth="1"/>
    <col min="4822" max="4822" width="101" style="1" bestFit="1" customWidth="1"/>
    <col min="4823" max="4840" width="24.85546875" style="1" bestFit="1" customWidth="1"/>
    <col min="4841" max="5028" width="18.85546875" style="1" customWidth="1"/>
    <col min="5029" max="5029" width="11.5703125" style="1"/>
    <col min="5030" max="5030" width="7.28515625" style="1" bestFit="1" customWidth="1"/>
    <col min="5031" max="5031" width="32.85546875" style="1" customWidth="1"/>
    <col min="5032" max="5032" width="29.7109375" style="1" customWidth="1"/>
    <col min="5033" max="5033" width="18.42578125" style="1" customWidth="1"/>
    <col min="5034" max="5034" width="11.140625" style="1" bestFit="1" customWidth="1"/>
    <col min="5035" max="5035" width="21.42578125" style="1" bestFit="1" customWidth="1"/>
    <col min="5036" max="5036" width="14.42578125" style="1" customWidth="1"/>
    <col min="5037" max="5037" width="0" style="1" hidden="1" customWidth="1"/>
    <col min="5038" max="5038" width="18.5703125" style="1" customWidth="1"/>
    <col min="5039" max="5039" width="17.5703125" style="1" customWidth="1"/>
    <col min="5040" max="5040" width="9.85546875" style="1" bestFit="1" customWidth="1"/>
    <col min="5041" max="5052" width="0" style="1" hidden="1" customWidth="1"/>
    <col min="5053" max="5053" width="91.5703125" style="1" customWidth="1"/>
    <col min="5054" max="5072" width="0" style="1" hidden="1" customWidth="1"/>
    <col min="5073" max="5073" width="24.85546875" style="1" customWidth="1"/>
    <col min="5074" max="5074" width="66.7109375" style="1" bestFit="1" customWidth="1"/>
    <col min="5075" max="5075" width="24.85546875" style="1" customWidth="1"/>
    <col min="5076" max="5077" width="42.42578125" style="1" customWidth="1"/>
    <col min="5078" max="5078" width="101" style="1" bestFit="1" customWidth="1"/>
    <col min="5079" max="5096" width="24.85546875" style="1" bestFit="1" customWidth="1"/>
    <col min="5097" max="5284" width="18.85546875" style="1" customWidth="1"/>
    <col min="5285" max="5285" width="11.5703125" style="1"/>
    <col min="5286" max="5286" width="7.28515625" style="1" bestFit="1" customWidth="1"/>
    <col min="5287" max="5287" width="32.85546875" style="1" customWidth="1"/>
    <col min="5288" max="5288" width="29.7109375" style="1" customWidth="1"/>
    <col min="5289" max="5289" width="18.42578125" style="1" customWidth="1"/>
    <col min="5290" max="5290" width="11.140625" style="1" bestFit="1" customWidth="1"/>
    <col min="5291" max="5291" width="21.42578125" style="1" bestFit="1" customWidth="1"/>
    <col min="5292" max="5292" width="14.42578125" style="1" customWidth="1"/>
    <col min="5293" max="5293" width="0" style="1" hidden="1" customWidth="1"/>
    <col min="5294" max="5294" width="18.5703125" style="1" customWidth="1"/>
    <col min="5295" max="5295" width="17.5703125" style="1" customWidth="1"/>
    <col min="5296" max="5296" width="9.85546875" style="1" bestFit="1" customWidth="1"/>
    <col min="5297" max="5308" width="0" style="1" hidden="1" customWidth="1"/>
    <col min="5309" max="5309" width="91.5703125" style="1" customWidth="1"/>
    <col min="5310" max="5328" width="0" style="1" hidden="1" customWidth="1"/>
    <col min="5329" max="5329" width="24.85546875" style="1" customWidth="1"/>
    <col min="5330" max="5330" width="66.7109375" style="1" bestFit="1" customWidth="1"/>
    <col min="5331" max="5331" width="24.85546875" style="1" customWidth="1"/>
    <col min="5332" max="5333" width="42.42578125" style="1" customWidth="1"/>
    <col min="5334" max="5334" width="101" style="1" bestFit="1" customWidth="1"/>
    <col min="5335" max="5352" width="24.85546875" style="1" bestFit="1" customWidth="1"/>
    <col min="5353" max="5540" width="18.85546875" style="1" customWidth="1"/>
    <col min="5541" max="5541" width="11.5703125" style="1"/>
    <col min="5542" max="5542" width="7.28515625" style="1" bestFit="1" customWidth="1"/>
    <col min="5543" max="5543" width="32.85546875" style="1" customWidth="1"/>
    <col min="5544" max="5544" width="29.7109375" style="1" customWidth="1"/>
    <col min="5545" max="5545" width="18.42578125" style="1" customWidth="1"/>
    <col min="5546" max="5546" width="11.140625" style="1" bestFit="1" customWidth="1"/>
    <col min="5547" max="5547" width="21.42578125" style="1" bestFit="1" customWidth="1"/>
    <col min="5548" max="5548" width="14.42578125" style="1" customWidth="1"/>
    <col min="5549" max="5549" width="0" style="1" hidden="1" customWidth="1"/>
    <col min="5550" max="5550" width="18.5703125" style="1" customWidth="1"/>
    <col min="5551" max="5551" width="17.5703125" style="1" customWidth="1"/>
    <col min="5552" max="5552" width="9.85546875" style="1" bestFit="1" customWidth="1"/>
    <col min="5553" max="5564" width="0" style="1" hidden="1" customWidth="1"/>
    <col min="5565" max="5565" width="91.5703125" style="1" customWidth="1"/>
    <col min="5566" max="5584" width="0" style="1" hidden="1" customWidth="1"/>
    <col min="5585" max="5585" width="24.85546875" style="1" customWidth="1"/>
    <col min="5586" max="5586" width="66.7109375" style="1" bestFit="1" customWidth="1"/>
    <col min="5587" max="5587" width="24.85546875" style="1" customWidth="1"/>
    <col min="5588" max="5589" width="42.42578125" style="1" customWidth="1"/>
    <col min="5590" max="5590" width="101" style="1" bestFit="1" customWidth="1"/>
    <col min="5591" max="5608" width="24.85546875" style="1" bestFit="1" customWidth="1"/>
    <col min="5609" max="5796" width="18.85546875" style="1" customWidth="1"/>
    <col min="5797" max="5797" width="11.5703125" style="1"/>
    <col min="5798" max="5798" width="7.28515625" style="1" bestFit="1" customWidth="1"/>
    <col min="5799" max="5799" width="32.85546875" style="1" customWidth="1"/>
    <col min="5800" max="5800" width="29.7109375" style="1" customWidth="1"/>
    <col min="5801" max="5801" width="18.42578125" style="1" customWidth="1"/>
    <col min="5802" max="5802" width="11.140625" style="1" bestFit="1" customWidth="1"/>
    <col min="5803" max="5803" width="21.42578125" style="1" bestFit="1" customWidth="1"/>
    <col min="5804" max="5804" width="14.42578125" style="1" customWidth="1"/>
    <col min="5805" max="5805" width="0" style="1" hidden="1" customWidth="1"/>
    <col min="5806" max="5806" width="18.5703125" style="1" customWidth="1"/>
    <col min="5807" max="5807" width="17.5703125" style="1" customWidth="1"/>
    <col min="5808" max="5808" width="9.85546875" style="1" bestFit="1" customWidth="1"/>
    <col min="5809" max="5820" width="0" style="1" hidden="1" customWidth="1"/>
    <col min="5821" max="5821" width="91.5703125" style="1" customWidth="1"/>
    <col min="5822" max="5840" width="0" style="1" hidden="1" customWidth="1"/>
    <col min="5841" max="5841" width="24.85546875" style="1" customWidth="1"/>
    <col min="5842" max="5842" width="66.7109375" style="1" bestFit="1" customWidth="1"/>
    <col min="5843" max="5843" width="24.85546875" style="1" customWidth="1"/>
    <col min="5844" max="5845" width="42.42578125" style="1" customWidth="1"/>
    <col min="5846" max="5846" width="101" style="1" bestFit="1" customWidth="1"/>
    <col min="5847" max="5864" width="24.85546875" style="1" bestFit="1" customWidth="1"/>
    <col min="5865" max="6052" width="18.85546875" style="1" customWidth="1"/>
    <col min="6053" max="6053" width="11.5703125" style="1"/>
    <col min="6054" max="6054" width="7.28515625" style="1" bestFit="1" customWidth="1"/>
    <col min="6055" max="6055" width="32.85546875" style="1" customWidth="1"/>
    <col min="6056" max="6056" width="29.7109375" style="1" customWidth="1"/>
    <col min="6057" max="6057" width="18.42578125" style="1" customWidth="1"/>
    <col min="6058" max="6058" width="11.140625" style="1" bestFit="1" customWidth="1"/>
    <col min="6059" max="6059" width="21.42578125" style="1" bestFit="1" customWidth="1"/>
    <col min="6060" max="6060" width="14.42578125" style="1" customWidth="1"/>
    <col min="6061" max="6061" width="0" style="1" hidden="1" customWidth="1"/>
    <col min="6062" max="6062" width="18.5703125" style="1" customWidth="1"/>
    <col min="6063" max="6063" width="17.5703125" style="1" customWidth="1"/>
    <col min="6064" max="6064" width="9.85546875" style="1" bestFit="1" customWidth="1"/>
    <col min="6065" max="6076" width="0" style="1" hidden="1" customWidth="1"/>
    <col min="6077" max="6077" width="91.5703125" style="1" customWidth="1"/>
    <col min="6078" max="6096" width="0" style="1" hidden="1" customWidth="1"/>
    <col min="6097" max="6097" width="24.85546875" style="1" customWidth="1"/>
    <col min="6098" max="6098" width="66.7109375" style="1" bestFit="1" customWidth="1"/>
    <col min="6099" max="6099" width="24.85546875" style="1" customWidth="1"/>
    <col min="6100" max="6101" width="42.42578125" style="1" customWidth="1"/>
    <col min="6102" max="6102" width="101" style="1" bestFit="1" customWidth="1"/>
    <col min="6103" max="6120" width="24.85546875" style="1" bestFit="1" customWidth="1"/>
    <col min="6121" max="6308" width="18.85546875" style="1" customWidth="1"/>
    <col min="6309" max="6309" width="11.5703125" style="1"/>
    <col min="6310" max="6310" width="7.28515625" style="1" bestFit="1" customWidth="1"/>
    <col min="6311" max="6311" width="32.85546875" style="1" customWidth="1"/>
    <col min="6312" max="6312" width="29.7109375" style="1" customWidth="1"/>
    <col min="6313" max="6313" width="18.42578125" style="1" customWidth="1"/>
    <col min="6314" max="6314" width="11.140625" style="1" bestFit="1" customWidth="1"/>
    <col min="6315" max="6315" width="21.42578125" style="1" bestFit="1" customWidth="1"/>
    <col min="6316" max="6316" width="14.42578125" style="1" customWidth="1"/>
    <col min="6317" max="6317" width="0" style="1" hidden="1" customWidth="1"/>
    <col min="6318" max="6318" width="18.5703125" style="1" customWidth="1"/>
    <col min="6319" max="6319" width="17.5703125" style="1" customWidth="1"/>
    <col min="6320" max="6320" width="9.85546875" style="1" bestFit="1" customWidth="1"/>
    <col min="6321" max="6332" width="0" style="1" hidden="1" customWidth="1"/>
    <col min="6333" max="6333" width="91.5703125" style="1" customWidth="1"/>
    <col min="6334" max="6352" width="0" style="1" hidden="1" customWidth="1"/>
    <col min="6353" max="6353" width="24.85546875" style="1" customWidth="1"/>
    <col min="6354" max="6354" width="66.7109375" style="1" bestFit="1" customWidth="1"/>
    <col min="6355" max="6355" width="24.85546875" style="1" customWidth="1"/>
    <col min="6356" max="6357" width="42.42578125" style="1" customWidth="1"/>
    <col min="6358" max="6358" width="101" style="1" bestFit="1" customWidth="1"/>
    <col min="6359" max="6376" width="24.85546875" style="1" bestFit="1" customWidth="1"/>
    <col min="6377" max="6564" width="18.85546875" style="1" customWidth="1"/>
    <col min="6565" max="6565" width="11.5703125" style="1"/>
    <col min="6566" max="6566" width="7.28515625" style="1" bestFit="1" customWidth="1"/>
    <col min="6567" max="6567" width="32.85546875" style="1" customWidth="1"/>
    <col min="6568" max="6568" width="29.7109375" style="1" customWidth="1"/>
    <col min="6569" max="6569" width="18.42578125" style="1" customWidth="1"/>
    <col min="6570" max="6570" width="11.140625" style="1" bestFit="1" customWidth="1"/>
    <col min="6571" max="6571" width="21.42578125" style="1" bestFit="1" customWidth="1"/>
    <col min="6572" max="6572" width="14.42578125" style="1" customWidth="1"/>
    <col min="6573" max="6573" width="0" style="1" hidden="1" customWidth="1"/>
    <col min="6574" max="6574" width="18.5703125" style="1" customWidth="1"/>
    <col min="6575" max="6575" width="17.5703125" style="1" customWidth="1"/>
    <col min="6576" max="6576" width="9.85546875" style="1" bestFit="1" customWidth="1"/>
    <col min="6577" max="6588" width="0" style="1" hidden="1" customWidth="1"/>
    <col min="6589" max="6589" width="91.5703125" style="1" customWidth="1"/>
    <col min="6590" max="6608" width="0" style="1" hidden="1" customWidth="1"/>
    <col min="6609" max="6609" width="24.85546875" style="1" customWidth="1"/>
    <col min="6610" max="6610" width="66.7109375" style="1" bestFit="1" customWidth="1"/>
    <col min="6611" max="6611" width="24.85546875" style="1" customWidth="1"/>
    <col min="6612" max="6613" width="42.42578125" style="1" customWidth="1"/>
    <col min="6614" max="6614" width="101" style="1" bestFit="1" customWidth="1"/>
    <col min="6615" max="6632" width="24.85546875" style="1" bestFit="1" customWidth="1"/>
    <col min="6633" max="6820" width="18.85546875" style="1" customWidth="1"/>
    <col min="6821" max="6821" width="11.5703125" style="1"/>
    <col min="6822" max="6822" width="7.28515625" style="1" bestFit="1" customWidth="1"/>
    <col min="6823" max="6823" width="32.85546875" style="1" customWidth="1"/>
    <col min="6824" max="6824" width="29.7109375" style="1" customWidth="1"/>
    <col min="6825" max="6825" width="18.42578125" style="1" customWidth="1"/>
    <col min="6826" max="6826" width="11.140625" style="1" bestFit="1" customWidth="1"/>
    <col min="6827" max="6827" width="21.42578125" style="1" bestFit="1" customWidth="1"/>
    <col min="6828" max="6828" width="14.42578125" style="1" customWidth="1"/>
    <col min="6829" max="6829" width="0" style="1" hidden="1" customWidth="1"/>
    <col min="6830" max="6830" width="18.5703125" style="1" customWidth="1"/>
    <col min="6831" max="6831" width="17.5703125" style="1" customWidth="1"/>
    <col min="6832" max="6832" width="9.85546875" style="1" bestFit="1" customWidth="1"/>
    <col min="6833" max="6844" width="0" style="1" hidden="1" customWidth="1"/>
    <col min="6845" max="6845" width="91.5703125" style="1" customWidth="1"/>
    <col min="6846" max="6864" width="0" style="1" hidden="1" customWidth="1"/>
    <col min="6865" max="6865" width="24.85546875" style="1" customWidth="1"/>
    <col min="6866" max="6866" width="66.7109375" style="1" bestFit="1" customWidth="1"/>
    <col min="6867" max="6867" width="24.85546875" style="1" customWidth="1"/>
    <col min="6868" max="6869" width="42.42578125" style="1" customWidth="1"/>
    <col min="6870" max="6870" width="101" style="1" bestFit="1" customWidth="1"/>
    <col min="6871" max="6888" width="24.85546875" style="1" bestFit="1" customWidth="1"/>
    <col min="6889" max="7076" width="18.85546875" style="1" customWidth="1"/>
    <col min="7077" max="7077" width="11.5703125" style="1"/>
    <col min="7078" max="7078" width="7.28515625" style="1" bestFit="1" customWidth="1"/>
    <col min="7079" max="7079" width="32.85546875" style="1" customWidth="1"/>
    <col min="7080" max="7080" width="29.7109375" style="1" customWidth="1"/>
    <col min="7081" max="7081" width="18.42578125" style="1" customWidth="1"/>
    <col min="7082" max="7082" width="11.140625" style="1" bestFit="1" customWidth="1"/>
    <col min="7083" max="7083" width="21.42578125" style="1" bestFit="1" customWidth="1"/>
    <col min="7084" max="7084" width="14.42578125" style="1" customWidth="1"/>
    <col min="7085" max="7085" width="0" style="1" hidden="1" customWidth="1"/>
    <col min="7086" max="7086" width="18.5703125" style="1" customWidth="1"/>
    <col min="7087" max="7087" width="17.5703125" style="1" customWidth="1"/>
    <col min="7088" max="7088" width="9.85546875" style="1" bestFit="1" customWidth="1"/>
    <col min="7089" max="7100" width="0" style="1" hidden="1" customWidth="1"/>
    <col min="7101" max="7101" width="91.5703125" style="1" customWidth="1"/>
    <col min="7102" max="7120" width="0" style="1" hidden="1" customWidth="1"/>
    <col min="7121" max="7121" width="24.85546875" style="1" customWidth="1"/>
    <col min="7122" max="7122" width="66.7109375" style="1" bestFit="1" customWidth="1"/>
    <col min="7123" max="7123" width="24.85546875" style="1" customWidth="1"/>
    <col min="7124" max="7125" width="42.42578125" style="1" customWidth="1"/>
    <col min="7126" max="7126" width="101" style="1" bestFit="1" customWidth="1"/>
    <col min="7127" max="7144" width="24.85546875" style="1" bestFit="1" customWidth="1"/>
    <col min="7145" max="7332" width="18.85546875" style="1" customWidth="1"/>
    <col min="7333" max="7333" width="11.5703125" style="1"/>
    <col min="7334" max="7334" width="7.28515625" style="1" bestFit="1" customWidth="1"/>
    <col min="7335" max="7335" width="32.85546875" style="1" customWidth="1"/>
    <col min="7336" max="7336" width="29.7109375" style="1" customWidth="1"/>
    <col min="7337" max="7337" width="18.42578125" style="1" customWidth="1"/>
    <col min="7338" max="7338" width="11.140625" style="1" bestFit="1" customWidth="1"/>
    <col min="7339" max="7339" width="21.42578125" style="1" bestFit="1" customWidth="1"/>
    <col min="7340" max="7340" width="14.42578125" style="1" customWidth="1"/>
    <col min="7341" max="7341" width="0" style="1" hidden="1" customWidth="1"/>
    <col min="7342" max="7342" width="18.5703125" style="1" customWidth="1"/>
    <col min="7343" max="7343" width="17.5703125" style="1" customWidth="1"/>
    <col min="7344" max="7344" width="9.85546875" style="1" bestFit="1" customWidth="1"/>
    <col min="7345" max="7356" width="0" style="1" hidden="1" customWidth="1"/>
    <col min="7357" max="7357" width="91.5703125" style="1" customWidth="1"/>
    <col min="7358" max="7376" width="0" style="1" hidden="1" customWidth="1"/>
    <col min="7377" max="7377" width="24.85546875" style="1" customWidth="1"/>
    <col min="7378" max="7378" width="66.7109375" style="1" bestFit="1" customWidth="1"/>
    <col min="7379" max="7379" width="24.85546875" style="1" customWidth="1"/>
    <col min="7380" max="7381" width="42.42578125" style="1" customWidth="1"/>
    <col min="7382" max="7382" width="101" style="1" bestFit="1" customWidth="1"/>
    <col min="7383" max="7400" width="24.85546875" style="1" bestFit="1" customWidth="1"/>
    <col min="7401" max="7588" width="18.85546875" style="1" customWidth="1"/>
    <col min="7589" max="7589" width="11.5703125" style="1"/>
    <col min="7590" max="7590" width="7.28515625" style="1" bestFit="1" customWidth="1"/>
    <col min="7591" max="7591" width="32.85546875" style="1" customWidth="1"/>
    <col min="7592" max="7592" width="29.7109375" style="1" customWidth="1"/>
    <col min="7593" max="7593" width="18.42578125" style="1" customWidth="1"/>
    <col min="7594" max="7594" width="11.140625" style="1" bestFit="1" customWidth="1"/>
    <col min="7595" max="7595" width="21.42578125" style="1" bestFit="1" customWidth="1"/>
    <col min="7596" max="7596" width="14.42578125" style="1" customWidth="1"/>
    <col min="7597" max="7597" width="0" style="1" hidden="1" customWidth="1"/>
    <col min="7598" max="7598" width="18.5703125" style="1" customWidth="1"/>
    <col min="7599" max="7599" width="17.5703125" style="1" customWidth="1"/>
    <col min="7600" max="7600" width="9.85546875" style="1" bestFit="1" customWidth="1"/>
    <col min="7601" max="7612" width="0" style="1" hidden="1" customWidth="1"/>
    <col min="7613" max="7613" width="91.5703125" style="1" customWidth="1"/>
    <col min="7614" max="7632" width="0" style="1" hidden="1" customWidth="1"/>
    <col min="7633" max="7633" width="24.85546875" style="1" customWidth="1"/>
    <col min="7634" max="7634" width="66.7109375" style="1" bestFit="1" customWidth="1"/>
    <col min="7635" max="7635" width="24.85546875" style="1" customWidth="1"/>
    <col min="7636" max="7637" width="42.42578125" style="1" customWidth="1"/>
    <col min="7638" max="7638" width="101" style="1" bestFit="1" customWidth="1"/>
    <col min="7639" max="7656" width="24.85546875" style="1" bestFit="1" customWidth="1"/>
    <col min="7657" max="7844" width="18.85546875" style="1" customWidth="1"/>
    <col min="7845" max="7845" width="11.5703125" style="1"/>
    <col min="7846" max="7846" width="7.28515625" style="1" bestFit="1" customWidth="1"/>
    <col min="7847" max="7847" width="32.85546875" style="1" customWidth="1"/>
    <col min="7848" max="7848" width="29.7109375" style="1" customWidth="1"/>
    <col min="7849" max="7849" width="18.42578125" style="1" customWidth="1"/>
    <col min="7850" max="7850" width="11.140625" style="1" bestFit="1" customWidth="1"/>
    <col min="7851" max="7851" width="21.42578125" style="1" bestFit="1" customWidth="1"/>
    <col min="7852" max="7852" width="14.42578125" style="1" customWidth="1"/>
    <col min="7853" max="7853" width="0" style="1" hidden="1" customWidth="1"/>
    <col min="7854" max="7854" width="18.5703125" style="1" customWidth="1"/>
    <col min="7855" max="7855" width="17.5703125" style="1" customWidth="1"/>
    <col min="7856" max="7856" width="9.85546875" style="1" bestFit="1" customWidth="1"/>
    <col min="7857" max="7868" width="0" style="1" hidden="1" customWidth="1"/>
    <col min="7869" max="7869" width="91.5703125" style="1" customWidth="1"/>
    <col min="7870" max="7888" width="0" style="1" hidden="1" customWidth="1"/>
    <col min="7889" max="7889" width="24.85546875" style="1" customWidth="1"/>
    <col min="7890" max="7890" width="66.7109375" style="1" bestFit="1" customWidth="1"/>
    <col min="7891" max="7891" width="24.85546875" style="1" customWidth="1"/>
    <col min="7892" max="7893" width="42.42578125" style="1" customWidth="1"/>
    <col min="7894" max="7894" width="101" style="1" bestFit="1" customWidth="1"/>
    <col min="7895" max="7912" width="24.85546875" style="1" bestFit="1" customWidth="1"/>
    <col min="7913" max="8100" width="18.85546875" style="1" customWidth="1"/>
    <col min="8101" max="8101" width="11.5703125" style="1"/>
    <col min="8102" max="8102" width="7.28515625" style="1" bestFit="1" customWidth="1"/>
    <col min="8103" max="8103" width="32.85546875" style="1" customWidth="1"/>
    <col min="8104" max="8104" width="29.7109375" style="1" customWidth="1"/>
    <col min="8105" max="8105" width="18.42578125" style="1" customWidth="1"/>
    <col min="8106" max="8106" width="11.140625" style="1" bestFit="1" customWidth="1"/>
    <col min="8107" max="8107" width="21.42578125" style="1" bestFit="1" customWidth="1"/>
    <col min="8108" max="8108" width="14.42578125" style="1" customWidth="1"/>
    <col min="8109" max="8109" width="0" style="1" hidden="1" customWidth="1"/>
    <col min="8110" max="8110" width="18.5703125" style="1" customWidth="1"/>
    <col min="8111" max="8111" width="17.5703125" style="1" customWidth="1"/>
    <col min="8112" max="8112" width="9.85546875" style="1" bestFit="1" customWidth="1"/>
    <col min="8113" max="8124" width="0" style="1" hidden="1" customWidth="1"/>
    <col min="8125" max="8125" width="91.5703125" style="1" customWidth="1"/>
    <col min="8126" max="8144" width="0" style="1" hidden="1" customWidth="1"/>
    <col min="8145" max="8145" width="24.85546875" style="1" customWidth="1"/>
    <col min="8146" max="8146" width="66.7109375" style="1" bestFit="1" customWidth="1"/>
    <col min="8147" max="8147" width="24.85546875" style="1" customWidth="1"/>
    <col min="8148" max="8149" width="42.42578125" style="1" customWidth="1"/>
    <col min="8150" max="8150" width="101" style="1" bestFit="1" customWidth="1"/>
    <col min="8151" max="8168" width="24.85546875" style="1" bestFit="1" customWidth="1"/>
    <col min="8169" max="8356" width="18.85546875" style="1" customWidth="1"/>
    <col min="8357" max="8357" width="11.5703125" style="1"/>
    <col min="8358" max="8358" width="7.28515625" style="1" bestFit="1" customWidth="1"/>
    <col min="8359" max="8359" width="32.85546875" style="1" customWidth="1"/>
    <col min="8360" max="8360" width="29.7109375" style="1" customWidth="1"/>
    <col min="8361" max="8361" width="18.42578125" style="1" customWidth="1"/>
    <col min="8362" max="8362" width="11.140625" style="1" bestFit="1" customWidth="1"/>
    <col min="8363" max="8363" width="21.42578125" style="1" bestFit="1" customWidth="1"/>
    <col min="8364" max="8364" width="14.42578125" style="1" customWidth="1"/>
    <col min="8365" max="8365" width="0" style="1" hidden="1" customWidth="1"/>
    <col min="8366" max="8366" width="18.5703125" style="1" customWidth="1"/>
    <col min="8367" max="8367" width="17.5703125" style="1" customWidth="1"/>
    <col min="8368" max="8368" width="9.85546875" style="1" bestFit="1" customWidth="1"/>
    <col min="8369" max="8380" width="0" style="1" hidden="1" customWidth="1"/>
    <col min="8381" max="8381" width="91.5703125" style="1" customWidth="1"/>
    <col min="8382" max="8400" width="0" style="1" hidden="1" customWidth="1"/>
    <col min="8401" max="8401" width="24.85546875" style="1" customWidth="1"/>
    <col min="8402" max="8402" width="66.7109375" style="1" bestFit="1" customWidth="1"/>
    <col min="8403" max="8403" width="24.85546875" style="1" customWidth="1"/>
    <col min="8404" max="8405" width="42.42578125" style="1" customWidth="1"/>
    <col min="8406" max="8406" width="101" style="1" bestFit="1" customWidth="1"/>
    <col min="8407" max="8424" width="24.85546875" style="1" bestFit="1" customWidth="1"/>
    <col min="8425" max="8612" width="18.85546875" style="1" customWidth="1"/>
    <col min="8613" max="8613" width="11.5703125" style="1"/>
    <col min="8614" max="8614" width="7.28515625" style="1" bestFit="1" customWidth="1"/>
    <col min="8615" max="8615" width="32.85546875" style="1" customWidth="1"/>
    <col min="8616" max="8616" width="29.7109375" style="1" customWidth="1"/>
    <col min="8617" max="8617" width="18.42578125" style="1" customWidth="1"/>
    <col min="8618" max="8618" width="11.140625" style="1" bestFit="1" customWidth="1"/>
    <col min="8619" max="8619" width="21.42578125" style="1" bestFit="1" customWidth="1"/>
    <col min="8620" max="8620" width="14.42578125" style="1" customWidth="1"/>
    <col min="8621" max="8621" width="0" style="1" hidden="1" customWidth="1"/>
    <col min="8622" max="8622" width="18.5703125" style="1" customWidth="1"/>
    <col min="8623" max="8623" width="17.5703125" style="1" customWidth="1"/>
    <col min="8624" max="8624" width="9.85546875" style="1" bestFit="1" customWidth="1"/>
    <col min="8625" max="8636" width="0" style="1" hidden="1" customWidth="1"/>
    <col min="8637" max="8637" width="91.5703125" style="1" customWidth="1"/>
    <col min="8638" max="8656" width="0" style="1" hidden="1" customWidth="1"/>
    <col min="8657" max="8657" width="24.85546875" style="1" customWidth="1"/>
    <col min="8658" max="8658" width="66.7109375" style="1" bestFit="1" customWidth="1"/>
    <col min="8659" max="8659" width="24.85546875" style="1" customWidth="1"/>
    <col min="8660" max="8661" width="42.42578125" style="1" customWidth="1"/>
    <col min="8662" max="8662" width="101" style="1" bestFit="1" customWidth="1"/>
    <col min="8663" max="8680" width="24.85546875" style="1" bestFit="1" customWidth="1"/>
    <col min="8681" max="8868" width="18.85546875" style="1" customWidth="1"/>
    <col min="8869" max="8869" width="11.5703125" style="1"/>
    <col min="8870" max="8870" width="7.28515625" style="1" bestFit="1" customWidth="1"/>
    <col min="8871" max="8871" width="32.85546875" style="1" customWidth="1"/>
    <col min="8872" max="8872" width="29.7109375" style="1" customWidth="1"/>
    <col min="8873" max="8873" width="18.42578125" style="1" customWidth="1"/>
    <col min="8874" max="8874" width="11.140625" style="1" bestFit="1" customWidth="1"/>
    <col min="8875" max="8875" width="21.42578125" style="1" bestFit="1" customWidth="1"/>
    <col min="8876" max="8876" width="14.42578125" style="1" customWidth="1"/>
    <col min="8877" max="8877" width="0" style="1" hidden="1" customWidth="1"/>
    <col min="8878" max="8878" width="18.5703125" style="1" customWidth="1"/>
    <col min="8879" max="8879" width="17.5703125" style="1" customWidth="1"/>
    <col min="8880" max="8880" width="9.85546875" style="1" bestFit="1" customWidth="1"/>
    <col min="8881" max="8892" width="0" style="1" hidden="1" customWidth="1"/>
    <col min="8893" max="8893" width="91.5703125" style="1" customWidth="1"/>
    <col min="8894" max="8912" width="0" style="1" hidden="1" customWidth="1"/>
    <col min="8913" max="8913" width="24.85546875" style="1" customWidth="1"/>
    <col min="8914" max="8914" width="66.7109375" style="1" bestFit="1" customWidth="1"/>
    <col min="8915" max="8915" width="24.85546875" style="1" customWidth="1"/>
    <col min="8916" max="8917" width="42.42578125" style="1" customWidth="1"/>
    <col min="8918" max="8918" width="101" style="1" bestFit="1" customWidth="1"/>
    <col min="8919" max="8936" width="24.85546875" style="1" bestFit="1" customWidth="1"/>
    <col min="8937" max="9124" width="18.85546875" style="1" customWidth="1"/>
    <col min="9125" max="9125" width="11.5703125" style="1"/>
    <col min="9126" max="9126" width="7.28515625" style="1" bestFit="1" customWidth="1"/>
    <col min="9127" max="9127" width="32.85546875" style="1" customWidth="1"/>
    <col min="9128" max="9128" width="29.7109375" style="1" customWidth="1"/>
    <col min="9129" max="9129" width="18.42578125" style="1" customWidth="1"/>
    <col min="9130" max="9130" width="11.140625" style="1" bestFit="1" customWidth="1"/>
    <col min="9131" max="9131" width="21.42578125" style="1" bestFit="1" customWidth="1"/>
    <col min="9132" max="9132" width="14.42578125" style="1" customWidth="1"/>
    <col min="9133" max="9133" width="0" style="1" hidden="1" customWidth="1"/>
    <col min="9134" max="9134" width="18.5703125" style="1" customWidth="1"/>
    <col min="9135" max="9135" width="17.5703125" style="1" customWidth="1"/>
    <col min="9136" max="9136" width="9.85546875" style="1" bestFit="1" customWidth="1"/>
    <col min="9137" max="9148" width="0" style="1" hidden="1" customWidth="1"/>
    <col min="9149" max="9149" width="91.5703125" style="1" customWidth="1"/>
    <col min="9150" max="9168" width="0" style="1" hidden="1" customWidth="1"/>
    <col min="9169" max="9169" width="24.85546875" style="1" customWidth="1"/>
    <col min="9170" max="9170" width="66.7109375" style="1" bestFit="1" customWidth="1"/>
    <col min="9171" max="9171" width="24.85546875" style="1" customWidth="1"/>
    <col min="9172" max="9173" width="42.42578125" style="1" customWidth="1"/>
    <col min="9174" max="9174" width="101" style="1" bestFit="1" customWidth="1"/>
    <col min="9175" max="9192" width="24.85546875" style="1" bestFit="1" customWidth="1"/>
    <col min="9193" max="9380" width="18.85546875" style="1" customWidth="1"/>
    <col min="9381" max="9381" width="11.5703125" style="1"/>
    <col min="9382" max="9382" width="7.28515625" style="1" bestFit="1" customWidth="1"/>
    <col min="9383" max="9383" width="32.85546875" style="1" customWidth="1"/>
    <col min="9384" max="9384" width="29.7109375" style="1" customWidth="1"/>
    <col min="9385" max="9385" width="18.42578125" style="1" customWidth="1"/>
    <col min="9386" max="9386" width="11.140625" style="1" bestFit="1" customWidth="1"/>
    <col min="9387" max="9387" width="21.42578125" style="1" bestFit="1" customWidth="1"/>
    <col min="9388" max="9388" width="14.42578125" style="1" customWidth="1"/>
    <col min="9389" max="9389" width="0" style="1" hidden="1" customWidth="1"/>
    <col min="9390" max="9390" width="18.5703125" style="1" customWidth="1"/>
    <col min="9391" max="9391" width="17.5703125" style="1" customWidth="1"/>
    <col min="9392" max="9392" width="9.85546875" style="1" bestFit="1" customWidth="1"/>
    <col min="9393" max="9404" width="0" style="1" hidden="1" customWidth="1"/>
    <col min="9405" max="9405" width="91.5703125" style="1" customWidth="1"/>
    <col min="9406" max="9424" width="0" style="1" hidden="1" customWidth="1"/>
    <col min="9425" max="9425" width="24.85546875" style="1" customWidth="1"/>
    <col min="9426" max="9426" width="66.7109375" style="1" bestFit="1" customWidth="1"/>
    <col min="9427" max="9427" width="24.85546875" style="1" customWidth="1"/>
    <col min="9428" max="9429" width="42.42578125" style="1" customWidth="1"/>
    <col min="9430" max="9430" width="101" style="1" bestFit="1" customWidth="1"/>
    <col min="9431" max="9448" width="24.85546875" style="1" bestFit="1" customWidth="1"/>
    <col min="9449" max="9636" width="18.85546875" style="1" customWidth="1"/>
    <col min="9637" max="9637" width="11.5703125" style="1"/>
    <col min="9638" max="9638" width="7.28515625" style="1" bestFit="1" customWidth="1"/>
    <col min="9639" max="9639" width="32.85546875" style="1" customWidth="1"/>
    <col min="9640" max="9640" width="29.7109375" style="1" customWidth="1"/>
    <col min="9641" max="9641" width="18.42578125" style="1" customWidth="1"/>
    <col min="9642" max="9642" width="11.140625" style="1" bestFit="1" customWidth="1"/>
    <col min="9643" max="9643" width="21.42578125" style="1" bestFit="1" customWidth="1"/>
    <col min="9644" max="9644" width="14.42578125" style="1" customWidth="1"/>
    <col min="9645" max="9645" width="0" style="1" hidden="1" customWidth="1"/>
    <col min="9646" max="9646" width="18.5703125" style="1" customWidth="1"/>
    <col min="9647" max="9647" width="17.5703125" style="1" customWidth="1"/>
    <col min="9648" max="9648" width="9.85546875" style="1" bestFit="1" customWidth="1"/>
    <col min="9649" max="9660" width="0" style="1" hidden="1" customWidth="1"/>
    <col min="9661" max="9661" width="91.5703125" style="1" customWidth="1"/>
    <col min="9662" max="9680" width="0" style="1" hidden="1" customWidth="1"/>
    <col min="9681" max="9681" width="24.85546875" style="1" customWidth="1"/>
    <col min="9682" max="9682" width="66.7109375" style="1" bestFit="1" customWidth="1"/>
    <col min="9683" max="9683" width="24.85546875" style="1" customWidth="1"/>
    <col min="9684" max="9685" width="42.42578125" style="1" customWidth="1"/>
    <col min="9686" max="9686" width="101" style="1" bestFit="1" customWidth="1"/>
    <col min="9687" max="9704" width="24.85546875" style="1" bestFit="1" customWidth="1"/>
    <col min="9705" max="9892" width="18.85546875" style="1" customWidth="1"/>
    <col min="9893" max="9893" width="11.5703125" style="1"/>
    <col min="9894" max="9894" width="7.28515625" style="1" bestFit="1" customWidth="1"/>
    <col min="9895" max="9895" width="32.85546875" style="1" customWidth="1"/>
    <col min="9896" max="9896" width="29.7109375" style="1" customWidth="1"/>
    <col min="9897" max="9897" width="18.42578125" style="1" customWidth="1"/>
    <col min="9898" max="9898" width="11.140625" style="1" bestFit="1" customWidth="1"/>
    <col min="9899" max="9899" width="21.42578125" style="1" bestFit="1" customWidth="1"/>
    <col min="9900" max="9900" width="14.42578125" style="1" customWidth="1"/>
    <col min="9901" max="9901" width="0" style="1" hidden="1" customWidth="1"/>
    <col min="9902" max="9902" width="18.5703125" style="1" customWidth="1"/>
    <col min="9903" max="9903" width="17.5703125" style="1" customWidth="1"/>
    <col min="9904" max="9904" width="9.85546875" style="1" bestFit="1" customWidth="1"/>
    <col min="9905" max="9916" width="0" style="1" hidden="1" customWidth="1"/>
    <col min="9917" max="9917" width="91.5703125" style="1" customWidth="1"/>
    <col min="9918" max="9936" width="0" style="1" hidden="1" customWidth="1"/>
    <col min="9937" max="9937" width="24.85546875" style="1" customWidth="1"/>
    <col min="9938" max="9938" width="66.7109375" style="1" bestFit="1" customWidth="1"/>
    <col min="9939" max="9939" width="24.85546875" style="1" customWidth="1"/>
    <col min="9940" max="9941" width="42.42578125" style="1" customWidth="1"/>
    <col min="9942" max="9942" width="101" style="1" bestFit="1" customWidth="1"/>
    <col min="9943" max="9960" width="24.85546875" style="1" bestFit="1" customWidth="1"/>
    <col min="9961" max="10148" width="18.85546875" style="1" customWidth="1"/>
    <col min="10149" max="10149" width="11.5703125" style="1"/>
    <col min="10150" max="10150" width="7.28515625" style="1" bestFit="1" customWidth="1"/>
    <col min="10151" max="10151" width="32.85546875" style="1" customWidth="1"/>
    <col min="10152" max="10152" width="29.7109375" style="1" customWidth="1"/>
    <col min="10153" max="10153" width="18.42578125" style="1" customWidth="1"/>
    <col min="10154" max="10154" width="11.140625" style="1" bestFit="1" customWidth="1"/>
    <col min="10155" max="10155" width="21.42578125" style="1" bestFit="1" customWidth="1"/>
    <col min="10156" max="10156" width="14.42578125" style="1" customWidth="1"/>
    <col min="10157" max="10157" width="0" style="1" hidden="1" customWidth="1"/>
    <col min="10158" max="10158" width="18.5703125" style="1" customWidth="1"/>
    <col min="10159" max="10159" width="17.5703125" style="1" customWidth="1"/>
    <col min="10160" max="10160" width="9.85546875" style="1" bestFit="1" customWidth="1"/>
    <col min="10161" max="10172" width="0" style="1" hidden="1" customWidth="1"/>
    <col min="10173" max="10173" width="91.5703125" style="1" customWidth="1"/>
    <col min="10174" max="10192" width="0" style="1" hidden="1" customWidth="1"/>
    <col min="10193" max="10193" width="24.85546875" style="1" customWidth="1"/>
    <col min="10194" max="10194" width="66.7109375" style="1" bestFit="1" customWidth="1"/>
    <col min="10195" max="10195" width="24.85546875" style="1" customWidth="1"/>
    <col min="10196" max="10197" width="42.42578125" style="1" customWidth="1"/>
    <col min="10198" max="10198" width="101" style="1" bestFit="1" customWidth="1"/>
    <col min="10199" max="10216" width="24.85546875" style="1" bestFit="1" customWidth="1"/>
    <col min="10217" max="10404" width="18.85546875" style="1" customWidth="1"/>
    <col min="10405" max="10405" width="11.5703125" style="1"/>
    <col min="10406" max="10406" width="7.28515625" style="1" bestFit="1" customWidth="1"/>
    <col min="10407" max="10407" width="32.85546875" style="1" customWidth="1"/>
    <col min="10408" max="10408" width="29.7109375" style="1" customWidth="1"/>
    <col min="10409" max="10409" width="18.42578125" style="1" customWidth="1"/>
    <col min="10410" max="10410" width="11.140625" style="1" bestFit="1" customWidth="1"/>
    <col min="10411" max="10411" width="21.42578125" style="1" bestFit="1" customWidth="1"/>
    <col min="10412" max="10412" width="14.42578125" style="1" customWidth="1"/>
    <col min="10413" max="10413" width="0" style="1" hidden="1" customWidth="1"/>
    <col min="10414" max="10414" width="18.5703125" style="1" customWidth="1"/>
    <col min="10415" max="10415" width="17.5703125" style="1" customWidth="1"/>
    <col min="10416" max="10416" width="9.85546875" style="1" bestFit="1" customWidth="1"/>
    <col min="10417" max="10428" width="0" style="1" hidden="1" customWidth="1"/>
    <col min="10429" max="10429" width="91.5703125" style="1" customWidth="1"/>
    <col min="10430" max="10448" width="0" style="1" hidden="1" customWidth="1"/>
    <col min="10449" max="10449" width="24.85546875" style="1" customWidth="1"/>
    <col min="10450" max="10450" width="66.7109375" style="1" bestFit="1" customWidth="1"/>
    <col min="10451" max="10451" width="24.85546875" style="1" customWidth="1"/>
    <col min="10452" max="10453" width="42.42578125" style="1" customWidth="1"/>
    <col min="10454" max="10454" width="101" style="1" bestFit="1" customWidth="1"/>
    <col min="10455" max="10472" width="24.85546875" style="1" bestFit="1" customWidth="1"/>
    <col min="10473" max="10660" width="18.85546875" style="1" customWidth="1"/>
    <col min="10661" max="10661" width="11.5703125" style="1"/>
    <col min="10662" max="10662" width="7.28515625" style="1" bestFit="1" customWidth="1"/>
    <col min="10663" max="10663" width="32.85546875" style="1" customWidth="1"/>
    <col min="10664" max="10664" width="29.7109375" style="1" customWidth="1"/>
    <col min="10665" max="10665" width="18.42578125" style="1" customWidth="1"/>
    <col min="10666" max="10666" width="11.140625" style="1" bestFit="1" customWidth="1"/>
    <col min="10667" max="10667" width="21.42578125" style="1" bestFit="1" customWidth="1"/>
    <col min="10668" max="10668" width="14.42578125" style="1" customWidth="1"/>
    <col min="10669" max="10669" width="0" style="1" hidden="1" customWidth="1"/>
    <col min="10670" max="10670" width="18.5703125" style="1" customWidth="1"/>
    <col min="10671" max="10671" width="17.5703125" style="1" customWidth="1"/>
    <col min="10672" max="10672" width="9.85546875" style="1" bestFit="1" customWidth="1"/>
    <col min="10673" max="10684" width="0" style="1" hidden="1" customWidth="1"/>
    <col min="10685" max="10685" width="91.5703125" style="1" customWidth="1"/>
    <col min="10686" max="10704" width="0" style="1" hidden="1" customWidth="1"/>
    <col min="10705" max="10705" width="24.85546875" style="1" customWidth="1"/>
    <col min="10706" max="10706" width="66.7109375" style="1" bestFit="1" customWidth="1"/>
    <col min="10707" max="10707" width="24.85546875" style="1" customWidth="1"/>
    <col min="10708" max="10709" width="42.42578125" style="1" customWidth="1"/>
    <col min="10710" max="10710" width="101" style="1" bestFit="1" customWidth="1"/>
    <col min="10711" max="10728" width="24.85546875" style="1" bestFit="1" customWidth="1"/>
    <col min="10729" max="10916" width="18.85546875" style="1" customWidth="1"/>
    <col min="10917" max="10917" width="11.5703125" style="1"/>
    <col min="10918" max="10918" width="7.28515625" style="1" bestFit="1" customWidth="1"/>
    <col min="10919" max="10919" width="32.85546875" style="1" customWidth="1"/>
    <col min="10920" max="10920" width="29.7109375" style="1" customWidth="1"/>
    <col min="10921" max="10921" width="18.42578125" style="1" customWidth="1"/>
    <col min="10922" max="10922" width="11.140625" style="1" bestFit="1" customWidth="1"/>
    <col min="10923" max="10923" width="21.42578125" style="1" bestFit="1" customWidth="1"/>
    <col min="10924" max="10924" width="14.42578125" style="1" customWidth="1"/>
    <col min="10925" max="10925" width="0" style="1" hidden="1" customWidth="1"/>
    <col min="10926" max="10926" width="18.5703125" style="1" customWidth="1"/>
    <col min="10927" max="10927" width="17.5703125" style="1" customWidth="1"/>
    <col min="10928" max="10928" width="9.85546875" style="1" bestFit="1" customWidth="1"/>
    <col min="10929" max="10940" width="0" style="1" hidden="1" customWidth="1"/>
    <col min="10941" max="10941" width="91.5703125" style="1" customWidth="1"/>
    <col min="10942" max="10960" width="0" style="1" hidden="1" customWidth="1"/>
    <col min="10961" max="10961" width="24.85546875" style="1" customWidth="1"/>
    <col min="10962" max="10962" width="66.7109375" style="1" bestFit="1" customWidth="1"/>
    <col min="10963" max="10963" width="24.85546875" style="1" customWidth="1"/>
    <col min="10964" max="10965" width="42.42578125" style="1" customWidth="1"/>
    <col min="10966" max="10966" width="101" style="1" bestFit="1" customWidth="1"/>
    <col min="10967" max="10984" width="24.85546875" style="1" bestFit="1" customWidth="1"/>
    <col min="10985" max="11172" width="18.85546875" style="1" customWidth="1"/>
    <col min="11173" max="11173" width="11.5703125" style="1"/>
    <col min="11174" max="11174" width="7.28515625" style="1" bestFit="1" customWidth="1"/>
    <col min="11175" max="11175" width="32.85546875" style="1" customWidth="1"/>
    <col min="11176" max="11176" width="29.7109375" style="1" customWidth="1"/>
    <col min="11177" max="11177" width="18.42578125" style="1" customWidth="1"/>
    <col min="11178" max="11178" width="11.140625" style="1" bestFit="1" customWidth="1"/>
    <col min="11179" max="11179" width="21.42578125" style="1" bestFit="1" customWidth="1"/>
    <col min="11180" max="11180" width="14.42578125" style="1" customWidth="1"/>
    <col min="11181" max="11181" width="0" style="1" hidden="1" customWidth="1"/>
    <col min="11182" max="11182" width="18.5703125" style="1" customWidth="1"/>
    <col min="11183" max="11183" width="17.5703125" style="1" customWidth="1"/>
    <col min="11184" max="11184" width="9.85546875" style="1" bestFit="1" customWidth="1"/>
    <col min="11185" max="11196" width="0" style="1" hidden="1" customWidth="1"/>
    <col min="11197" max="11197" width="91.5703125" style="1" customWidth="1"/>
    <col min="11198" max="11216" width="0" style="1" hidden="1" customWidth="1"/>
    <col min="11217" max="11217" width="24.85546875" style="1" customWidth="1"/>
    <col min="11218" max="11218" width="66.7109375" style="1" bestFit="1" customWidth="1"/>
    <col min="11219" max="11219" width="24.85546875" style="1" customWidth="1"/>
    <col min="11220" max="11221" width="42.42578125" style="1" customWidth="1"/>
    <col min="11222" max="11222" width="101" style="1" bestFit="1" customWidth="1"/>
    <col min="11223" max="11240" width="24.85546875" style="1" bestFit="1" customWidth="1"/>
    <col min="11241" max="11428" width="18.85546875" style="1" customWidth="1"/>
    <col min="11429" max="11429" width="11.5703125" style="1"/>
    <col min="11430" max="11430" width="7.28515625" style="1" bestFit="1" customWidth="1"/>
    <col min="11431" max="11431" width="32.85546875" style="1" customWidth="1"/>
    <col min="11432" max="11432" width="29.7109375" style="1" customWidth="1"/>
    <col min="11433" max="11433" width="18.42578125" style="1" customWidth="1"/>
    <col min="11434" max="11434" width="11.140625" style="1" bestFit="1" customWidth="1"/>
    <col min="11435" max="11435" width="21.42578125" style="1" bestFit="1" customWidth="1"/>
    <col min="11436" max="11436" width="14.42578125" style="1" customWidth="1"/>
    <col min="11437" max="11437" width="0" style="1" hidden="1" customWidth="1"/>
    <col min="11438" max="11438" width="18.5703125" style="1" customWidth="1"/>
    <col min="11439" max="11439" width="17.5703125" style="1" customWidth="1"/>
    <col min="11440" max="11440" width="9.85546875" style="1" bestFit="1" customWidth="1"/>
    <col min="11441" max="11452" width="0" style="1" hidden="1" customWidth="1"/>
    <col min="11453" max="11453" width="91.5703125" style="1" customWidth="1"/>
    <col min="11454" max="11472" width="0" style="1" hidden="1" customWidth="1"/>
    <col min="11473" max="11473" width="24.85546875" style="1" customWidth="1"/>
    <col min="11474" max="11474" width="66.7109375" style="1" bestFit="1" customWidth="1"/>
    <col min="11475" max="11475" width="24.85546875" style="1" customWidth="1"/>
    <col min="11476" max="11477" width="42.42578125" style="1" customWidth="1"/>
    <col min="11478" max="11478" width="101" style="1" bestFit="1" customWidth="1"/>
    <col min="11479" max="11496" width="24.85546875" style="1" bestFit="1" customWidth="1"/>
    <col min="11497" max="11684" width="18.85546875" style="1" customWidth="1"/>
    <col min="11685" max="11685" width="11.5703125" style="1"/>
    <col min="11686" max="11686" width="7.28515625" style="1" bestFit="1" customWidth="1"/>
    <col min="11687" max="11687" width="32.85546875" style="1" customWidth="1"/>
    <col min="11688" max="11688" width="29.7109375" style="1" customWidth="1"/>
    <col min="11689" max="11689" width="18.42578125" style="1" customWidth="1"/>
    <col min="11690" max="11690" width="11.140625" style="1" bestFit="1" customWidth="1"/>
    <col min="11691" max="11691" width="21.42578125" style="1" bestFit="1" customWidth="1"/>
    <col min="11692" max="11692" width="14.42578125" style="1" customWidth="1"/>
    <col min="11693" max="11693" width="0" style="1" hidden="1" customWidth="1"/>
    <col min="11694" max="11694" width="18.5703125" style="1" customWidth="1"/>
    <col min="11695" max="11695" width="17.5703125" style="1" customWidth="1"/>
    <col min="11696" max="11696" width="9.85546875" style="1" bestFit="1" customWidth="1"/>
    <col min="11697" max="11708" width="0" style="1" hidden="1" customWidth="1"/>
    <col min="11709" max="11709" width="91.5703125" style="1" customWidth="1"/>
    <col min="11710" max="11728" width="0" style="1" hidden="1" customWidth="1"/>
    <col min="11729" max="11729" width="24.85546875" style="1" customWidth="1"/>
    <col min="11730" max="11730" width="66.7109375" style="1" bestFit="1" customWidth="1"/>
    <col min="11731" max="11731" width="24.85546875" style="1" customWidth="1"/>
    <col min="11732" max="11733" width="42.42578125" style="1" customWidth="1"/>
    <col min="11734" max="11734" width="101" style="1" bestFit="1" customWidth="1"/>
    <col min="11735" max="11752" width="24.85546875" style="1" bestFit="1" customWidth="1"/>
    <col min="11753" max="11940" width="18.85546875" style="1" customWidth="1"/>
    <col min="11941" max="11941" width="11.5703125" style="1"/>
    <col min="11942" max="11942" width="7.28515625" style="1" bestFit="1" customWidth="1"/>
    <col min="11943" max="11943" width="32.85546875" style="1" customWidth="1"/>
    <col min="11944" max="11944" width="29.7109375" style="1" customWidth="1"/>
    <col min="11945" max="11945" width="18.42578125" style="1" customWidth="1"/>
    <col min="11946" max="11946" width="11.140625" style="1" bestFit="1" customWidth="1"/>
    <col min="11947" max="11947" width="21.42578125" style="1" bestFit="1" customWidth="1"/>
    <col min="11948" max="11948" width="14.42578125" style="1" customWidth="1"/>
    <col min="11949" max="11949" width="0" style="1" hidden="1" customWidth="1"/>
    <col min="11950" max="11950" width="18.5703125" style="1" customWidth="1"/>
    <col min="11951" max="11951" width="17.5703125" style="1" customWidth="1"/>
    <col min="11952" max="11952" width="9.85546875" style="1" bestFit="1" customWidth="1"/>
    <col min="11953" max="11964" width="0" style="1" hidden="1" customWidth="1"/>
    <col min="11965" max="11965" width="91.5703125" style="1" customWidth="1"/>
    <col min="11966" max="11984" width="0" style="1" hidden="1" customWidth="1"/>
    <col min="11985" max="11985" width="24.85546875" style="1" customWidth="1"/>
    <col min="11986" max="11986" width="66.7109375" style="1" bestFit="1" customWidth="1"/>
    <col min="11987" max="11987" width="24.85546875" style="1" customWidth="1"/>
    <col min="11988" max="11989" width="42.42578125" style="1" customWidth="1"/>
    <col min="11990" max="11990" width="101" style="1" bestFit="1" customWidth="1"/>
    <col min="11991" max="12008" width="24.85546875" style="1" bestFit="1" customWidth="1"/>
    <col min="12009" max="12196" width="18.85546875" style="1" customWidth="1"/>
    <col min="12197" max="12197" width="11.5703125" style="1"/>
    <col min="12198" max="12198" width="7.28515625" style="1" bestFit="1" customWidth="1"/>
    <col min="12199" max="12199" width="32.85546875" style="1" customWidth="1"/>
    <col min="12200" max="12200" width="29.7109375" style="1" customWidth="1"/>
    <col min="12201" max="12201" width="18.42578125" style="1" customWidth="1"/>
    <col min="12202" max="12202" width="11.140625" style="1" bestFit="1" customWidth="1"/>
    <col min="12203" max="12203" width="21.42578125" style="1" bestFit="1" customWidth="1"/>
    <col min="12204" max="12204" width="14.42578125" style="1" customWidth="1"/>
    <col min="12205" max="12205" width="0" style="1" hidden="1" customWidth="1"/>
    <col min="12206" max="12206" width="18.5703125" style="1" customWidth="1"/>
    <col min="12207" max="12207" width="17.5703125" style="1" customWidth="1"/>
    <col min="12208" max="12208" width="9.85546875" style="1" bestFit="1" customWidth="1"/>
    <col min="12209" max="12220" width="0" style="1" hidden="1" customWidth="1"/>
    <col min="12221" max="12221" width="91.5703125" style="1" customWidth="1"/>
    <col min="12222" max="12240" width="0" style="1" hidden="1" customWidth="1"/>
    <col min="12241" max="12241" width="24.85546875" style="1" customWidth="1"/>
    <col min="12242" max="12242" width="66.7109375" style="1" bestFit="1" customWidth="1"/>
    <col min="12243" max="12243" width="24.85546875" style="1" customWidth="1"/>
    <col min="12244" max="12245" width="42.42578125" style="1" customWidth="1"/>
    <col min="12246" max="12246" width="101" style="1" bestFit="1" customWidth="1"/>
    <col min="12247" max="12264" width="24.85546875" style="1" bestFit="1" customWidth="1"/>
    <col min="12265" max="12452" width="18.85546875" style="1" customWidth="1"/>
    <col min="12453" max="12453" width="11.5703125" style="1"/>
    <col min="12454" max="12454" width="7.28515625" style="1" bestFit="1" customWidth="1"/>
    <col min="12455" max="12455" width="32.85546875" style="1" customWidth="1"/>
    <col min="12456" max="12456" width="29.7109375" style="1" customWidth="1"/>
    <col min="12457" max="12457" width="18.42578125" style="1" customWidth="1"/>
    <col min="12458" max="12458" width="11.140625" style="1" bestFit="1" customWidth="1"/>
    <col min="12459" max="12459" width="21.42578125" style="1" bestFit="1" customWidth="1"/>
    <col min="12460" max="12460" width="14.42578125" style="1" customWidth="1"/>
    <col min="12461" max="12461" width="0" style="1" hidden="1" customWidth="1"/>
    <col min="12462" max="12462" width="18.5703125" style="1" customWidth="1"/>
    <col min="12463" max="12463" width="17.5703125" style="1" customWidth="1"/>
    <col min="12464" max="12464" width="9.85546875" style="1" bestFit="1" customWidth="1"/>
    <col min="12465" max="12476" width="0" style="1" hidden="1" customWidth="1"/>
    <col min="12477" max="12477" width="91.5703125" style="1" customWidth="1"/>
    <col min="12478" max="12496" width="0" style="1" hidden="1" customWidth="1"/>
    <col min="12497" max="12497" width="24.85546875" style="1" customWidth="1"/>
    <col min="12498" max="12498" width="66.7109375" style="1" bestFit="1" customWidth="1"/>
    <col min="12499" max="12499" width="24.85546875" style="1" customWidth="1"/>
    <col min="12500" max="12501" width="42.42578125" style="1" customWidth="1"/>
    <col min="12502" max="12502" width="101" style="1" bestFit="1" customWidth="1"/>
    <col min="12503" max="12520" width="24.85546875" style="1" bestFit="1" customWidth="1"/>
    <col min="12521" max="12708" width="18.85546875" style="1" customWidth="1"/>
    <col min="12709" max="12709" width="11.5703125" style="1"/>
    <col min="12710" max="12710" width="7.28515625" style="1" bestFit="1" customWidth="1"/>
    <col min="12711" max="12711" width="32.85546875" style="1" customWidth="1"/>
    <col min="12712" max="12712" width="29.7109375" style="1" customWidth="1"/>
    <col min="12713" max="12713" width="18.42578125" style="1" customWidth="1"/>
    <col min="12714" max="12714" width="11.140625" style="1" bestFit="1" customWidth="1"/>
    <col min="12715" max="12715" width="21.42578125" style="1" bestFit="1" customWidth="1"/>
    <col min="12716" max="12716" width="14.42578125" style="1" customWidth="1"/>
    <col min="12717" max="12717" width="0" style="1" hidden="1" customWidth="1"/>
    <col min="12718" max="12718" width="18.5703125" style="1" customWidth="1"/>
    <col min="12719" max="12719" width="17.5703125" style="1" customWidth="1"/>
    <col min="12720" max="12720" width="9.85546875" style="1" bestFit="1" customWidth="1"/>
    <col min="12721" max="12732" width="0" style="1" hidden="1" customWidth="1"/>
    <col min="12733" max="12733" width="91.5703125" style="1" customWidth="1"/>
    <col min="12734" max="12752" width="0" style="1" hidden="1" customWidth="1"/>
    <col min="12753" max="12753" width="24.85546875" style="1" customWidth="1"/>
    <col min="12754" max="12754" width="66.7109375" style="1" bestFit="1" customWidth="1"/>
    <col min="12755" max="12755" width="24.85546875" style="1" customWidth="1"/>
    <col min="12756" max="12757" width="42.42578125" style="1" customWidth="1"/>
    <col min="12758" max="12758" width="101" style="1" bestFit="1" customWidth="1"/>
    <col min="12759" max="12776" width="24.85546875" style="1" bestFit="1" customWidth="1"/>
    <col min="12777" max="12964" width="18.85546875" style="1" customWidth="1"/>
    <col min="12965" max="12965" width="11.5703125" style="1"/>
    <col min="12966" max="12966" width="7.28515625" style="1" bestFit="1" customWidth="1"/>
    <col min="12967" max="12967" width="32.85546875" style="1" customWidth="1"/>
    <col min="12968" max="12968" width="29.7109375" style="1" customWidth="1"/>
    <col min="12969" max="12969" width="18.42578125" style="1" customWidth="1"/>
    <col min="12970" max="12970" width="11.140625" style="1" bestFit="1" customWidth="1"/>
    <col min="12971" max="12971" width="21.42578125" style="1" bestFit="1" customWidth="1"/>
    <col min="12972" max="12972" width="14.42578125" style="1" customWidth="1"/>
    <col min="12973" max="12973" width="0" style="1" hidden="1" customWidth="1"/>
    <col min="12974" max="12974" width="18.5703125" style="1" customWidth="1"/>
    <col min="12975" max="12975" width="17.5703125" style="1" customWidth="1"/>
    <col min="12976" max="12976" width="9.85546875" style="1" bestFit="1" customWidth="1"/>
    <col min="12977" max="12988" width="0" style="1" hidden="1" customWidth="1"/>
    <col min="12989" max="12989" width="91.5703125" style="1" customWidth="1"/>
    <col min="12990" max="13008" width="0" style="1" hidden="1" customWidth="1"/>
    <col min="13009" max="13009" width="24.85546875" style="1" customWidth="1"/>
    <col min="13010" max="13010" width="66.7109375" style="1" bestFit="1" customWidth="1"/>
    <col min="13011" max="13011" width="24.85546875" style="1" customWidth="1"/>
    <col min="13012" max="13013" width="42.42578125" style="1" customWidth="1"/>
    <col min="13014" max="13014" width="101" style="1" bestFit="1" customWidth="1"/>
    <col min="13015" max="13032" width="24.85546875" style="1" bestFit="1" customWidth="1"/>
    <col min="13033" max="13220" width="18.85546875" style="1" customWidth="1"/>
    <col min="13221" max="13221" width="11.5703125" style="1"/>
    <col min="13222" max="13222" width="7.28515625" style="1" bestFit="1" customWidth="1"/>
    <col min="13223" max="13223" width="32.85546875" style="1" customWidth="1"/>
    <col min="13224" max="13224" width="29.7109375" style="1" customWidth="1"/>
    <col min="13225" max="13225" width="18.42578125" style="1" customWidth="1"/>
    <col min="13226" max="13226" width="11.140625" style="1" bestFit="1" customWidth="1"/>
    <col min="13227" max="13227" width="21.42578125" style="1" bestFit="1" customWidth="1"/>
    <col min="13228" max="13228" width="14.42578125" style="1" customWidth="1"/>
    <col min="13229" max="13229" width="0" style="1" hidden="1" customWidth="1"/>
    <col min="13230" max="13230" width="18.5703125" style="1" customWidth="1"/>
    <col min="13231" max="13231" width="17.5703125" style="1" customWidth="1"/>
    <col min="13232" max="13232" width="9.85546875" style="1" bestFit="1" customWidth="1"/>
    <col min="13233" max="13244" width="0" style="1" hidden="1" customWidth="1"/>
    <col min="13245" max="13245" width="91.5703125" style="1" customWidth="1"/>
    <col min="13246" max="13264" width="0" style="1" hidden="1" customWidth="1"/>
    <col min="13265" max="13265" width="24.85546875" style="1" customWidth="1"/>
    <col min="13266" max="13266" width="66.7109375" style="1" bestFit="1" customWidth="1"/>
    <col min="13267" max="13267" width="24.85546875" style="1" customWidth="1"/>
    <col min="13268" max="13269" width="42.42578125" style="1" customWidth="1"/>
    <col min="13270" max="13270" width="101" style="1" bestFit="1" customWidth="1"/>
    <col min="13271" max="13288" width="24.85546875" style="1" bestFit="1" customWidth="1"/>
    <col min="13289" max="13476" width="18.85546875" style="1" customWidth="1"/>
    <col min="13477" max="13477" width="11.5703125" style="1"/>
    <col min="13478" max="13478" width="7.28515625" style="1" bestFit="1" customWidth="1"/>
    <col min="13479" max="13479" width="32.85546875" style="1" customWidth="1"/>
    <col min="13480" max="13480" width="29.7109375" style="1" customWidth="1"/>
    <col min="13481" max="13481" width="18.42578125" style="1" customWidth="1"/>
    <col min="13482" max="13482" width="11.140625" style="1" bestFit="1" customWidth="1"/>
    <col min="13483" max="13483" width="21.42578125" style="1" bestFit="1" customWidth="1"/>
    <col min="13484" max="13484" width="14.42578125" style="1" customWidth="1"/>
    <col min="13485" max="13485" width="0" style="1" hidden="1" customWidth="1"/>
    <col min="13486" max="13486" width="18.5703125" style="1" customWidth="1"/>
    <col min="13487" max="13487" width="17.5703125" style="1" customWidth="1"/>
    <col min="13488" max="13488" width="9.85546875" style="1" bestFit="1" customWidth="1"/>
    <col min="13489" max="13500" width="0" style="1" hidden="1" customWidth="1"/>
    <col min="13501" max="13501" width="91.5703125" style="1" customWidth="1"/>
    <col min="13502" max="13520" width="0" style="1" hidden="1" customWidth="1"/>
    <col min="13521" max="13521" width="24.85546875" style="1" customWidth="1"/>
    <col min="13522" max="13522" width="66.7109375" style="1" bestFit="1" customWidth="1"/>
    <col min="13523" max="13523" width="24.85546875" style="1" customWidth="1"/>
    <col min="13524" max="13525" width="42.42578125" style="1" customWidth="1"/>
    <col min="13526" max="13526" width="101" style="1" bestFit="1" customWidth="1"/>
    <col min="13527" max="13544" width="24.85546875" style="1" bestFit="1" customWidth="1"/>
    <col min="13545" max="13732" width="18.85546875" style="1" customWidth="1"/>
    <col min="13733" max="13733" width="11.5703125" style="1"/>
    <col min="13734" max="13734" width="7.28515625" style="1" bestFit="1" customWidth="1"/>
    <col min="13735" max="13735" width="32.85546875" style="1" customWidth="1"/>
    <col min="13736" max="13736" width="29.7109375" style="1" customWidth="1"/>
    <col min="13737" max="13737" width="18.42578125" style="1" customWidth="1"/>
    <col min="13738" max="13738" width="11.140625" style="1" bestFit="1" customWidth="1"/>
    <col min="13739" max="13739" width="21.42578125" style="1" bestFit="1" customWidth="1"/>
    <col min="13740" max="13740" width="14.42578125" style="1" customWidth="1"/>
    <col min="13741" max="13741" width="0" style="1" hidden="1" customWidth="1"/>
    <col min="13742" max="13742" width="18.5703125" style="1" customWidth="1"/>
    <col min="13743" max="13743" width="17.5703125" style="1" customWidth="1"/>
    <col min="13744" max="13744" width="9.85546875" style="1" bestFit="1" customWidth="1"/>
    <col min="13745" max="13756" width="0" style="1" hidden="1" customWidth="1"/>
    <col min="13757" max="13757" width="91.5703125" style="1" customWidth="1"/>
    <col min="13758" max="13776" width="0" style="1" hidden="1" customWidth="1"/>
    <col min="13777" max="13777" width="24.85546875" style="1" customWidth="1"/>
    <col min="13778" max="13778" width="66.7109375" style="1" bestFit="1" customWidth="1"/>
    <col min="13779" max="13779" width="24.85546875" style="1" customWidth="1"/>
    <col min="13780" max="13781" width="42.42578125" style="1" customWidth="1"/>
    <col min="13782" max="13782" width="101" style="1" bestFit="1" customWidth="1"/>
    <col min="13783" max="13800" width="24.85546875" style="1" bestFit="1" customWidth="1"/>
    <col min="13801" max="13988" width="18.85546875" style="1" customWidth="1"/>
    <col min="13989" max="13989" width="11.5703125" style="1"/>
    <col min="13990" max="13990" width="7.28515625" style="1" bestFit="1" customWidth="1"/>
    <col min="13991" max="13991" width="32.85546875" style="1" customWidth="1"/>
    <col min="13992" max="13992" width="29.7109375" style="1" customWidth="1"/>
    <col min="13993" max="13993" width="18.42578125" style="1" customWidth="1"/>
    <col min="13994" max="13994" width="11.140625" style="1" bestFit="1" customWidth="1"/>
    <col min="13995" max="13995" width="21.42578125" style="1" bestFit="1" customWidth="1"/>
    <col min="13996" max="13996" width="14.42578125" style="1" customWidth="1"/>
    <col min="13997" max="13997" width="0" style="1" hidden="1" customWidth="1"/>
    <col min="13998" max="13998" width="18.5703125" style="1" customWidth="1"/>
    <col min="13999" max="13999" width="17.5703125" style="1" customWidth="1"/>
    <col min="14000" max="14000" width="9.85546875" style="1" bestFit="1" customWidth="1"/>
    <col min="14001" max="14012" width="0" style="1" hidden="1" customWidth="1"/>
    <col min="14013" max="14013" width="91.5703125" style="1" customWidth="1"/>
    <col min="14014" max="14032" width="0" style="1" hidden="1" customWidth="1"/>
    <col min="14033" max="14033" width="24.85546875" style="1" customWidth="1"/>
    <col min="14034" max="14034" width="66.7109375" style="1" bestFit="1" customWidth="1"/>
    <col min="14035" max="14035" width="24.85546875" style="1" customWidth="1"/>
    <col min="14036" max="14037" width="42.42578125" style="1" customWidth="1"/>
    <col min="14038" max="14038" width="101" style="1" bestFit="1" customWidth="1"/>
    <col min="14039" max="14056" width="24.85546875" style="1" bestFit="1" customWidth="1"/>
    <col min="14057" max="14244" width="18.85546875" style="1" customWidth="1"/>
    <col min="14245" max="14245" width="11.5703125" style="1"/>
    <col min="14246" max="14246" width="7.28515625" style="1" bestFit="1" customWidth="1"/>
    <col min="14247" max="14247" width="32.85546875" style="1" customWidth="1"/>
    <col min="14248" max="14248" width="29.7109375" style="1" customWidth="1"/>
    <col min="14249" max="14249" width="18.42578125" style="1" customWidth="1"/>
    <col min="14250" max="14250" width="11.140625" style="1" bestFit="1" customWidth="1"/>
    <col min="14251" max="14251" width="21.42578125" style="1" bestFit="1" customWidth="1"/>
    <col min="14252" max="14252" width="14.42578125" style="1" customWidth="1"/>
    <col min="14253" max="14253" width="0" style="1" hidden="1" customWidth="1"/>
    <col min="14254" max="14254" width="18.5703125" style="1" customWidth="1"/>
    <col min="14255" max="14255" width="17.5703125" style="1" customWidth="1"/>
    <col min="14256" max="14256" width="9.85546875" style="1" bestFit="1" customWidth="1"/>
    <col min="14257" max="14268" width="0" style="1" hidden="1" customWidth="1"/>
    <col min="14269" max="14269" width="91.5703125" style="1" customWidth="1"/>
    <col min="14270" max="14288" width="0" style="1" hidden="1" customWidth="1"/>
    <col min="14289" max="14289" width="24.85546875" style="1" customWidth="1"/>
    <col min="14290" max="14290" width="66.7109375" style="1" bestFit="1" customWidth="1"/>
    <col min="14291" max="14291" width="24.85546875" style="1" customWidth="1"/>
    <col min="14292" max="14293" width="42.42578125" style="1" customWidth="1"/>
    <col min="14294" max="14294" width="101" style="1" bestFit="1" customWidth="1"/>
    <col min="14295" max="14312" width="24.85546875" style="1" bestFit="1" customWidth="1"/>
    <col min="14313" max="14500" width="18.85546875" style="1" customWidth="1"/>
    <col min="14501" max="14501" width="11.5703125" style="1"/>
    <col min="14502" max="14502" width="7.28515625" style="1" bestFit="1" customWidth="1"/>
    <col min="14503" max="14503" width="32.85546875" style="1" customWidth="1"/>
    <col min="14504" max="14504" width="29.7109375" style="1" customWidth="1"/>
    <col min="14505" max="14505" width="18.42578125" style="1" customWidth="1"/>
    <col min="14506" max="14506" width="11.140625" style="1" bestFit="1" customWidth="1"/>
    <col min="14507" max="14507" width="21.42578125" style="1" bestFit="1" customWidth="1"/>
    <col min="14508" max="14508" width="14.42578125" style="1" customWidth="1"/>
    <col min="14509" max="14509" width="0" style="1" hidden="1" customWidth="1"/>
    <col min="14510" max="14510" width="18.5703125" style="1" customWidth="1"/>
    <col min="14511" max="14511" width="17.5703125" style="1" customWidth="1"/>
    <col min="14512" max="14512" width="9.85546875" style="1" bestFit="1" customWidth="1"/>
    <col min="14513" max="14524" width="0" style="1" hidden="1" customWidth="1"/>
    <col min="14525" max="14525" width="91.5703125" style="1" customWidth="1"/>
    <col min="14526" max="14544" width="0" style="1" hidden="1" customWidth="1"/>
    <col min="14545" max="14545" width="24.85546875" style="1" customWidth="1"/>
    <col min="14546" max="14546" width="66.7109375" style="1" bestFit="1" customWidth="1"/>
    <col min="14547" max="14547" width="24.85546875" style="1" customWidth="1"/>
    <col min="14548" max="14549" width="42.42578125" style="1" customWidth="1"/>
    <col min="14550" max="14550" width="101" style="1" bestFit="1" customWidth="1"/>
    <col min="14551" max="14568" width="24.85546875" style="1" bestFit="1" customWidth="1"/>
    <col min="14569" max="14756" width="18.85546875" style="1" customWidth="1"/>
    <col min="14757" max="14757" width="11.5703125" style="1"/>
    <col min="14758" max="14758" width="7.28515625" style="1" bestFit="1" customWidth="1"/>
    <col min="14759" max="14759" width="32.85546875" style="1" customWidth="1"/>
    <col min="14760" max="14760" width="29.7109375" style="1" customWidth="1"/>
    <col min="14761" max="14761" width="18.42578125" style="1" customWidth="1"/>
    <col min="14762" max="14762" width="11.140625" style="1" bestFit="1" customWidth="1"/>
    <col min="14763" max="14763" width="21.42578125" style="1" bestFit="1" customWidth="1"/>
    <col min="14764" max="14764" width="14.42578125" style="1" customWidth="1"/>
    <col min="14765" max="14765" width="0" style="1" hidden="1" customWidth="1"/>
    <col min="14766" max="14766" width="18.5703125" style="1" customWidth="1"/>
    <col min="14767" max="14767" width="17.5703125" style="1" customWidth="1"/>
    <col min="14768" max="14768" width="9.85546875" style="1" bestFit="1" customWidth="1"/>
    <col min="14769" max="14780" width="0" style="1" hidden="1" customWidth="1"/>
    <col min="14781" max="14781" width="91.5703125" style="1" customWidth="1"/>
    <col min="14782" max="14800" width="0" style="1" hidden="1" customWidth="1"/>
    <col min="14801" max="14801" width="24.85546875" style="1" customWidth="1"/>
    <col min="14802" max="14802" width="66.7109375" style="1" bestFit="1" customWidth="1"/>
    <col min="14803" max="14803" width="24.85546875" style="1" customWidth="1"/>
    <col min="14804" max="14805" width="42.42578125" style="1" customWidth="1"/>
    <col min="14806" max="14806" width="101" style="1" bestFit="1" customWidth="1"/>
    <col min="14807" max="14824" width="24.85546875" style="1" bestFit="1" customWidth="1"/>
    <col min="14825" max="15012" width="18.85546875" style="1" customWidth="1"/>
    <col min="15013" max="15013" width="11.5703125" style="1"/>
    <col min="15014" max="15014" width="7.28515625" style="1" bestFit="1" customWidth="1"/>
    <col min="15015" max="15015" width="32.85546875" style="1" customWidth="1"/>
    <col min="15016" max="15016" width="29.7109375" style="1" customWidth="1"/>
    <col min="15017" max="15017" width="18.42578125" style="1" customWidth="1"/>
    <col min="15018" max="15018" width="11.140625" style="1" bestFit="1" customWidth="1"/>
    <col min="15019" max="15019" width="21.42578125" style="1" bestFit="1" customWidth="1"/>
    <col min="15020" max="15020" width="14.42578125" style="1" customWidth="1"/>
    <col min="15021" max="15021" width="0" style="1" hidden="1" customWidth="1"/>
    <col min="15022" max="15022" width="18.5703125" style="1" customWidth="1"/>
    <col min="15023" max="15023" width="17.5703125" style="1" customWidth="1"/>
    <col min="15024" max="15024" width="9.85546875" style="1" bestFit="1" customWidth="1"/>
    <col min="15025" max="15036" width="0" style="1" hidden="1" customWidth="1"/>
    <col min="15037" max="15037" width="91.5703125" style="1" customWidth="1"/>
    <col min="15038" max="15056" width="0" style="1" hidden="1" customWidth="1"/>
    <col min="15057" max="15057" width="24.85546875" style="1" customWidth="1"/>
    <col min="15058" max="15058" width="66.7109375" style="1" bestFit="1" customWidth="1"/>
    <col min="15059" max="15059" width="24.85546875" style="1" customWidth="1"/>
    <col min="15060" max="15061" width="42.42578125" style="1" customWidth="1"/>
    <col min="15062" max="15062" width="101" style="1" bestFit="1" customWidth="1"/>
    <col min="15063" max="15080" width="24.85546875" style="1" bestFit="1" customWidth="1"/>
    <col min="15081" max="15268" width="18.85546875" style="1" customWidth="1"/>
    <col min="15269" max="15269" width="11.5703125" style="1"/>
    <col min="15270" max="15270" width="7.28515625" style="1" bestFit="1" customWidth="1"/>
    <col min="15271" max="15271" width="32.85546875" style="1" customWidth="1"/>
    <col min="15272" max="15272" width="29.7109375" style="1" customWidth="1"/>
    <col min="15273" max="15273" width="18.42578125" style="1" customWidth="1"/>
    <col min="15274" max="15274" width="11.140625" style="1" bestFit="1" customWidth="1"/>
    <col min="15275" max="15275" width="21.42578125" style="1" bestFit="1" customWidth="1"/>
    <col min="15276" max="15276" width="14.42578125" style="1" customWidth="1"/>
    <col min="15277" max="15277" width="0" style="1" hidden="1" customWidth="1"/>
    <col min="15278" max="15278" width="18.5703125" style="1" customWidth="1"/>
    <col min="15279" max="15279" width="17.5703125" style="1" customWidth="1"/>
    <col min="15280" max="15280" width="9.85546875" style="1" bestFit="1" customWidth="1"/>
    <col min="15281" max="15292" width="0" style="1" hidden="1" customWidth="1"/>
    <col min="15293" max="15293" width="91.5703125" style="1" customWidth="1"/>
    <col min="15294" max="15312" width="0" style="1" hidden="1" customWidth="1"/>
    <col min="15313" max="15313" width="24.85546875" style="1" customWidth="1"/>
    <col min="15314" max="15314" width="66.7109375" style="1" bestFit="1" customWidth="1"/>
    <col min="15315" max="15315" width="24.85546875" style="1" customWidth="1"/>
    <col min="15316" max="15317" width="42.42578125" style="1" customWidth="1"/>
    <col min="15318" max="15318" width="101" style="1" bestFit="1" customWidth="1"/>
    <col min="15319" max="15336" width="24.85546875" style="1" bestFit="1" customWidth="1"/>
    <col min="15337" max="15524" width="18.85546875" style="1" customWidth="1"/>
    <col min="15525" max="15525" width="11.5703125" style="1"/>
    <col min="15526" max="15526" width="7.28515625" style="1" bestFit="1" customWidth="1"/>
    <col min="15527" max="15527" width="32.85546875" style="1" customWidth="1"/>
    <col min="15528" max="15528" width="29.7109375" style="1" customWidth="1"/>
    <col min="15529" max="15529" width="18.42578125" style="1" customWidth="1"/>
    <col min="15530" max="15530" width="11.140625" style="1" bestFit="1" customWidth="1"/>
    <col min="15531" max="15531" width="21.42578125" style="1" bestFit="1" customWidth="1"/>
    <col min="15532" max="15532" width="14.42578125" style="1" customWidth="1"/>
    <col min="15533" max="15533" width="0" style="1" hidden="1" customWidth="1"/>
    <col min="15534" max="15534" width="18.5703125" style="1" customWidth="1"/>
    <col min="15535" max="15535" width="17.5703125" style="1" customWidth="1"/>
    <col min="15536" max="15536" width="9.85546875" style="1" bestFit="1" customWidth="1"/>
    <col min="15537" max="15548" width="0" style="1" hidden="1" customWidth="1"/>
    <col min="15549" max="15549" width="91.5703125" style="1" customWidth="1"/>
    <col min="15550" max="15568" width="0" style="1" hidden="1" customWidth="1"/>
    <col min="15569" max="15569" width="24.85546875" style="1" customWidth="1"/>
    <col min="15570" max="15570" width="66.7109375" style="1" bestFit="1" customWidth="1"/>
    <col min="15571" max="15571" width="24.85546875" style="1" customWidth="1"/>
    <col min="15572" max="15573" width="42.42578125" style="1" customWidth="1"/>
    <col min="15574" max="15574" width="101" style="1" bestFit="1" customWidth="1"/>
    <col min="15575" max="15592" width="24.85546875" style="1" bestFit="1" customWidth="1"/>
    <col min="15593" max="15780" width="18.85546875" style="1" customWidth="1"/>
    <col min="15781" max="15781" width="11.5703125" style="1"/>
    <col min="15782" max="15782" width="7.28515625" style="1" bestFit="1" customWidth="1"/>
    <col min="15783" max="15783" width="32.85546875" style="1" customWidth="1"/>
    <col min="15784" max="15784" width="29.7109375" style="1" customWidth="1"/>
    <col min="15785" max="15785" width="18.42578125" style="1" customWidth="1"/>
    <col min="15786" max="15786" width="11.140625" style="1" bestFit="1" customWidth="1"/>
    <col min="15787" max="15787" width="21.42578125" style="1" bestFit="1" customWidth="1"/>
    <col min="15788" max="15788" width="14.42578125" style="1" customWidth="1"/>
    <col min="15789" max="15789" width="0" style="1" hidden="1" customWidth="1"/>
    <col min="15790" max="15790" width="18.5703125" style="1" customWidth="1"/>
    <col min="15791" max="15791" width="17.5703125" style="1" customWidth="1"/>
    <col min="15792" max="15792" width="9.85546875" style="1" bestFit="1" customWidth="1"/>
    <col min="15793" max="15804" width="0" style="1" hidden="1" customWidth="1"/>
    <col min="15805" max="15805" width="91.5703125" style="1" customWidth="1"/>
    <col min="15806" max="15824" width="0" style="1" hidden="1" customWidth="1"/>
    <col min="15825" max="15825" width="24.85546875" style="1" customWidth="1"/>
    <col min="15826" max="15826" width="66.7109375" style="1" bestFit="1" customWidth="1"/>
    <col min="15827" max="15827" width="24.85546875" style="1" customWidth="1"/>
    <col min="15828" max="15829" width="42.42578125" style="1" customWidth="1"/>
    <col min="15830" max="15830" width="101" style="1" bestFit="1" customWidth="1"/>
    <col min="15831" max="15848" width="24.85546875" style="1" bestFit="1" customWidth="1"/>
    <col min="15849" max="16036" width="18.85546875" style="1" customWidth="1"/>
    <col min="16037" max="16037" width="11.5703125" style="1"/>
    <col min="16038" max="16038" width="7.28515625" style="1" bestFit="1" customWidth="1"/>
    <col min="16039" max="16039" width="32.85546875" style="1" customWidth="1"/>
    <col min="16040" max="16040" width="29.7109375" style="1" customWidth="1"/>
    <col min="16041" max="16041" width="18.42578125" style="1" customWidth="1"/>
    <col min="16042" max="16042" width="11.140625" style="1" bestFit="1" customWidth="1"/>
    <col min="16043" max="16043" width="21.42578125" style="1" bestFit="1" customWidth="1"/>
    <col min="16044" max="16044" width="14.42578125" style="1" customWidth="1"/>
    <col min="16045" max="16045" width="0" style="1" hidden="1" customWidth="1"/>
    <col min="16046" max="16046" width="18.5703125" style="1" customWidth="1"/>
    <col min="16047" max="16047" width="17.5703125" style="1" customWidth="1"/>
    <col min="16048" max="16048" width="9.85546875" style="1" bestFit="1" customWidth="1"/>
    <col min="16049" max="16060" width="0" style="1" hidden="1" customWidth="1"/>
    <col min="16061" max="16061" width="91.5703125" style="1" customWidth="1"/>
    <col min="16062" max="16080" width="0" style="1" hidden="1" customWidth="1"/>
    <col min="16081" max="16081" width="24.85546875" style="1" customWidth="1"/>
    <col min="16082" max="16082" width="66.7109375" style="1" bestFit="1" customWidth="1"/>
    <col min="16083" max="16083" width="24.85546875" style="1" customWidth="1"/>
    <col min="16084" max="16085" width="42.42578125" style="1" customWidth="1"/>
    <col min="16086" max="16086" width="101" style="1" bestFit="1" customWidth="1"/>
    <col min="16087" max="16104" width="24.85546875" style="1" bestFit="1" customWidth="1"/>
    <col min="16105" max="16384" width="18.85546875" style="1" customWidth="1"/>
  </cols>
  <sheetData>
    <row r="1" spans="1:23" ht="33.75" x14ac:dyDescent="0.25">
      <c r="E1" s="10" t="s">
        <v>78</v>
      </c>
      <c r="F1" s="10" t="s">
        <v>79</v>
      </c>
      <c r="G1" s="10" t="s">
        <v>80</v>
      </c>
      <c r="H1" s="10"/>
      <c r="I1" s="10"/>
      <c r="J1" s="10"/>
      <c r="K1" s="10"/>
      <c r="L1" s="10">
        <v>2014</v>
      </c>
    </row>
    <row r="2" spans="1:23" ht="81.75" customHeight="1" x14ac:dyDescent="0.25">
      <c r="A2" s="7"/>
      <c r="B2" s="7"/>
      <c r="C2" s="7"/>
      <c r="D2" s="7"/>
      <c r="E2" s="7"/>
      <c r="F2" s="7"/>
      <c r="G2" s="7"/>
      <c r="H2" s="7"/>
      <c r="I2" s="7"/>
      <c r="J2" s="7"/>
      <c r="K2" s="7"/>
      <c r="L2" s="13" t="str">
        <f>CONCATENATE("Total Installs: ",(COUNTIF($L3:$L102,"*")))</f>
        <v>Total Installs: 28</v>
      </c>
      <c r="M2" s="14"/>
      <c r="N2" s="13" t="str">
        <f>CONCATENATE("On-Hold: ",(COUNTIF($L3:$L102,"On-Hold")))</f>
        <v>On-Hold: 0</v>
      </c>
      <c r="O2" s="13" t="str">
        <f>CONCATENATE(" Live: ",(COUNTIF($L3:$L102,"Live")))</f>
        <v xml:space="preserve"> Live: 18</v>
      </c>
      <c r="P2" s="12"/>
      <c r="Q2" s="7"/>
      <c r="R2" s="7"/>
      <c r="S2" s="7"/>
      <c r="T2" s="7"/>
      <c r="U2" s="7"/>
      <c r="V2" s="7"/>
      <c r="W2" s="7"/>
    </row>
    <row r="3" spans="1:23" ht="24.75" customHeight="1" x14ac:dyDescent="0.25">
      <c r="A3" s="7"/>
      <c r="B3" s="7"/>
      <c r="C3" s="7"/>
      <c r="D3" s="7"/>
      <c r="E3" s="7"/>
      <c r="F3" s="7"/>
      <c r="G3" s="7"/>
      <c r="H3" s="7"/>
      <c r="I3" s="7"/>
      <c r="J3" s="7"/>
      <c r="K3" s="7"/>
      <c r="L3" s="7"/>
      <c r="M3" s="7"/>
      <c r="N3" s="7"/>
      <c r="O3" s="7"/>
      <c r="P3" s="7"/>
      <c r="Q3" s="7"/>
      <c r="R3" s="7"/>
      <c r="S3" s="7"/>
      <c r="T3" s="7"/>
      <c r="U3" s="7"/>
      <c r="V3" s="7"/>
      <c r="W3" s="7"/>
    </row>
    <row r="4" spans="1:23" s="11" customFormat="1" ht="67.5" customHeight="1" x14ac:dyDescent="0.25">
      <c r="A4" s="15" t="s">
        <v>88</v>
      </c>
      <c r="B4" s="15" t="s">
        <v>69</v>
      </c>
      <c r="C4" s="15" t="s">
        <v>37</v>
      </c>
      <c r="D4" s="15" t="s">
        <v>30</v>
      </c>
      <c r="E4" s="15" t="s">
        <v>70</v>
      </c>
      <c r="F4" s="15" t="s">
        <v>31</v>
      </c>
      <c r="G4" s="15" t="s">
        <v>32</v>
      </c>
      <c r="H4" s="25" t="s">
        <v>106</v>
      </c>
      <c r="I4" s="25" t="s">
        <v>108</v>
      </c>
      <c r="J4" s="25" t="s">
        <v>109</v>
      </c>
      <c r="K4" s="25" t="s">
        <v>110</v>
      </c>
      <c r="L4" s="15" t="s">
        <v>0</v>
      </c>
      <c r="M4" s="15" t="s">
        <v>1</v>
      </c>
      <c r="N4" s="15" t="s">
        <v>93</v>
      </c>
      <c r="O4" s="16" t="s">
        <v>25</v>
      </c>
      <c r="P4" s="15" t="s">
        <v>2</v>
      </c>
      <c r="Q4" s="15" t="s">
        <v>33</v>
      </c>
      <c r="R4" s="15" t="s">
        <v>34</v>
      </c>
      <c r="S4" s="15" t="s">
        <v>35</v>
      </c>
      <c r="T4" s="15" t="s">
        <v>36</v>
      </c>
      <c r="U4" s="15" t="s">
        <v>161</v>
      </c>
      <c r="V4" s="15" t="s">
        <v>160</v>
      </c>
      <c r="W4" s="15" t="s">
        <v>49</v>
      </c>
    </row>
    <row r="5" spans="1:23" x14ac:dyDescent="0.25">
      <c r="A5" s="7"/>
      <c r="B5" s="7"/>
      <c r="C5" s="7"/>
      <c r="D5" s="7"/>
      <c r="E5" s="7"/>
      <c r="F5" s="7"/>
      <c r="G5" s="7"/>
      <c r="H5" s="23"/>
      <c r="I5" s="23"/>
      <c r="J5" s="7"/>
      <c r="K5" s="7"/>
      <c r="L5" s="7"/>
      <c r="M5" s="7"/>
      <c r="N5" s="8"/>
      <c r="O5" s="8"/>
      <c r="P5" s="8"/>
      <c r="Q5" s="7"/>
      <c r="R5" s="7"/>
      <c r="S5" s="7"/>
      <c r="T5" s="7"/>
      <c r="U5" s="7"/>
      <c r="V5" s="7"/>
      <c r="W5" s="7"/>
    </row>
    <row r="6" spans="1:23" ht="409.5" x14ac:dyDescent="0.25">
      <c r="A6" s="32">
        <v>1</v>
      </c>
      <c r="B6" s="40" t="s">
        <v>44</v>
      </c>
      <c r="C6" s="41" t="s">
        <v>83</v>
      </c>
      <c r="D6" s="40" t="s">
        <v>45</v>
      </c>
      <c r="E6" s="41" t="s">
        <v>46</v>
      </c>
      <c r="F6" s="40" t="s">
        <v>47</v>
      </c>
      <c r="G6" s="40">
        <v>217</v>
      </c>
      <c r="H6" s="40" t="s">
        <v>131</v>
      </c>
      <c r="I6" s="43">
        <v>41776</v>
      </c>
      <c r="J6" s="40" t="s">
        <v>40</v>
      </c>
      <c r="K6" s="40" t="s">
        <v>130</v>
      </c>
      <c r="L6" s="32" t="s">
        <v>3</v>
      </c>
      <c r="M6" s="32" t="s">
        <v>16</v>
      </c>
      <c r="N6" s="32"/>
      <c r="O6" s="42">
        <v>0.5</v>
      </c>
      <c r="P6" s="32" t="s">
        <v>5</v>
      </c>
      <c r="Q6" s="40" t="s">
        <v>119</v>
      </c>
      <c r="R6" s="40" t="s">
        <v>129</v>
      </c>
      <c r="S6" s="44" t="s">
        <v>48</v>
      </c>
      <c r="T6" s="41"/>
      <c r="U6" s="40" t="s">
        <v>162</v>
      </c>
      <c r="V6" s="40" t="s">
        <v>162</v>
      </c>
      <c r="W6" s="41" t="s">
        <v>167</v>
      </c>
    </row>
    <row r="7" spans="1:23" ht="409.5" x14ac:dyDescent="0.25">
      <c r="A7" s="32">
        <v>2</v>
      </c>
      <c r="B7" s="40" t="s">
        <v>44</v>
      </c>
      <c r="C7" s="41" t="s">
        <v>83</v>
      </c>
      <c r="D7" s="40" t="s">
        <v>45</v>
      </c>
      <c r="E7" s="41" t="s">
        <v>166</v>
      </c>
      <c r="F7" s="40" t="s">
        <v>51</v>
      </c>
      <c r="G7" s="40">
        <v>152</v>
      </c>
      <c r="H7" s="40" t="s">
        <v>132</v>
      </c>
      <c r="I7" s="43">
        <v>41776</v>
      </c>
      <c r="J7" s="40" t="s">
        <v>40</v>
      </c>
      <c r="K7" s="40" t="s">
        <v>130</v>
      </c>
      <c r="L7" s="32" t="s">
        <v>3</v>
      </c>
      <c r="M7" s="32" t="s">
        <v>16</v>
      </c>
      <c r="N7" s="32"/>
      <c r="O7" s="42">
        <v>0.5</v>
      </c>
      <c r="P7" s="32" t="s">
        <v>5</v>
      </c>
      <c r="Q7" s="40" t="s">
        <v>119</v>
      </c>
      <c r="R7" s="40" t="s">
        <v>129</v>
      </c>
      <c r="S7" s="44" t="s">
        <v>52</v>
      </c>
      <c r="T7" s="41"/>
      <c r="U7" s="40" t="s">
        <v>162</v>
      </c>
      <c r="V7" s="40" t="s">
        <v>162</v>
      </c>
      <c r="W7" s="41" t="s">
        <v>169</v>
      </c>
    </row>
    <row r="8" spans="1:23" ht="356.25" x14ac:dyDescent="0.25">
      <c r="A8" s="32">
        <v>3</v>
      </c>
      <c r="B8" s="40" t="s">
        <v>43</v>
      </c>
      <c r="C8" s="41" t="s">
        <v>83</v>
      </c>
      <c r="D8" s="40" t="s">
        <v>45</v>
      </c>
      <c r="E8" s="41" t="s">
        <v>50</v>
      </c>
      <c r="F8" s="40" t="s">
        <v>53</v>
      </c>
      <c r="G8" s="40">
        <v>217</v>
      </c>
      <c r="H8" s="40" t="s">
        <v>133</v>
      </c>
      <c r="I8" s="40" t="s">
        <v>116</v>
      </c>
      <c r="J8" s="40"/>
      <c r="K8" s="40"/>
      <c r="L8" s="32" t="s">
        <v>3</v>
      </c>
      <c r="M8" s="32" t="s">
        <v>16</v>
      </c>
      <c r="N8" s="32"/>
      <c r="O8" s="42">
        <v>0.5</v>
      </c>
      <c r="P8" s="32" t="s">
        <v>5</v>
      </c>
      <c r="Q8" s="40" t="s">
        <v>92</v>
      </c>
      <c r="R8" s="40" t="s">
        <v>102</v>
      </c>
      <c r="S8" s="41" t="s">
        <v>158</v>
      </c>
      <c r="T8" s="41"/>
      <c r="U8" s="40" t="s">
        <v>162</v>
      </c>
      <c r="V8" s="40" t="s">
        <v>162</v>
      </c>
      <c r="W8" s="41" t="s">
        <v>168</v>
      </c>
    </row>
    <row r="9" spans="1:23" ht="409.5" x14ac:dyDescent="0.25">
      <c r="A9" s="29">
        <v>4</v>
      </c>
      <c r="B9" s="30" t="s">
        <v>43</v>
      </c>
      <c r="C9" s="31" t="s">
        <v>83</v>
      </c>
      <c r="D9" s="30" t="s">
        <v>45</v>
      </c>
      <c r="E9" s="31" t="s">
        <v>54</v>
      </c>
      <c r="F9" s="30" t="s">
        <v>113</v>
      </c>
      <c r="G9" s="30">
        <v>217</v>
      </c>
      <c r="H9" s="30" t="s">
        <v>134</v>
      </c>
      <c r="I9" s="30" t="s">
        <v>116</v>
      </c>
      <c r="J9" s="30"/>
      <c r="K9" s="30"/>
      <c r="L9" s="29" t="s">
        <v>3</v>
      </c>
      <c r="M9" s="29" t="s">
        <v>16</v>
      </c>
      <c r="N9" s="23"/>
      <c r="O9" s="35">
        <v>0.5</v>
      </c>
      <c r="P9" s="23" t="s">
        <v>5</v>
      </c>
      <c r="Q9" s="17" t="s">
        <v>92</v>
      </c>
      <c r="R9" s="17" t="s">
        <v>117</v>
      </c>
      <c r="S9" s="18"/>
      <c r="T9" s="18"/>
      <c r="U9" s="9" t="s">
        <v>162</v>
      </c>
      <c r="V9" s="9" t="s">
        <v>162</v>
      </c>
      <c r="W9" s="18" t="s">
        <v>175</v>
      </c>
    </row>
    <row r="10" spans="1:23" ht="150" x14ac:dyDescent="0.25">
      <c r="A10" s="19">
        <v>5</v>
      </c>
      <c r="B10" s="20" t="s">
        <v>43</v>
      </c>
      <c r="C10" s="21" t="s">
        <v>120</v>
      </c>
      <c r="D10" s="20" t="s">
        <v>45</v>
      </c>
      <c r="E10" s="21" t="s">
        <v>55</v>
      </c>
      <c r="F10" s="20" t="s">
        <v>121</v>
      </c>
      <c r="G10" s="20">
        <v>98</v>
      </c>
      <c r="H10" s="22" t="s">
        <v>112</v>
      </c>
      <c r="I10" s="20" t="s">
        <v>107</v>
      </c>
      <c r="J10" s="20" t="s">
        <v>40</v>
      </c>
      <c r="K10" s="20" t="s">
        <v>40</v>
      </c>
      <c r="L10" s="19" t="s">
        <v>20</v>
      </c>
      <c r="M10" s="19" t="s">
        <v>4</v>
      </c>
      <c r="N10" s="23"/>
      <c r="O10" s="35">
        <v>0.95</v>
      </c>
      <c r="P10" s="35" t="s">
        <v>5</v>
      </c>
      <c r="Q10" s="17" t="s">
        <v>92</v>
      </c>
      <c r="R10" s="17" t="s">
        <v>94</v>
      </c>
      <c r="S10" s="18"/>
      <c r="T10" s="18" t="s">
        <v>91</v>
      </c>
      <c r="U10" s="9" t="s">
        <v>162</v>
      </c>
      <c r="V10" s="9" t="s">
        <v>162</v>
      </c>
      <c r="W10" s="18" t="s">
        <v>174</v>
      </c>
    </row>
    <row r="11" spans="1:23" ht="150" x14ac:dyDescent="0.25">
      <c r="A11" s="19">
        <v>6</v>
      </c>
      <c r="B11" s="20" t="s">
        <v>43</v>
      </c>
      <c r="C11" s="21" t="s">
        <v>123</v>
      </c>
      <c r="D11" s="20" t="s">
        <v>45</v>
      </c>
      <c r="E11" s="21" t="s">
        <v>55</v>
      </c>
      <c r="F11" s="20" t="s">
        <v>122</v>
      </c>
      <c r="G11" s="20">
        <v>98</v>
      </c>
      <c r="H11" s="22" t="s">
        <v>112</v>
      </c>
      <c r="I11" s="20" t="s">
        <v>107</v>
      </c>
      <c r="J11" s="20" t="s">
        <v>40</v>
      </c>
      <c r="K11" s="20" t="s">
        <v>40</v>
      </c>
      <c r="L11" s="19" t="s">
        <v>20</v>
      </c>
      <c r="M11" s="19" t="s">
        <v>4</v>
      </c>
      <c r="N11" s="23"/>
      <c r="O11" s="35">
        <v>0.95</v>
      </c>
      <c r="P11" s="35" t="s">
        <v>5</v>
      </c>
      <c r="Q11" s="17" t="s">
        <v>92</v>
      </c>
      <c r="R11" s="17" t="s">
        <v>96</v>
      </c>
      <c r="S11" s="18"/>
      <c r="T11" s="18" t="s">
        <v>91</v>
      </c>
      <c r="U11" s="9" t="s">
        <v>162</v>
      </c>
      <c r="V11" s="9" t="s">
        <v>162</v>
      </c>
      <c r="W11" s="18" t="s">
        <v>170</v>
      </c>
    </row>
    <row r="12" spans="1:23" ht="409.5" x14ac:dyDescent="0.25">
      <c r="A12" s="32">
        <v>7</v>
      </c>
      <c r="B12" s="40" t="s">
        <v>43</v>
      </c>
      <c r="C12" s="41"/>
      <c r="D12" s="40" t="s">
        <v>45</v>
      </c>
      <c r="E12" s="41" t="s">
        <v>56</v>
      </c>
      <c r="F12" s="40" t="s">
        <v>57</v>
      </c>
      <c r="G12" s="40">
        <v>217</v>
      </c>
      <c r="H12" s="40" t="s">
        <v>135</v>
      </c>
      <c r="I12" s="40" t="s">
        <v>116</v>
      </c>
      <c r="J12" s="40"/>
      <c r="K12" s="40"/>
      <c r="L12" s="32" t="s">
        <v>3</v>
      </c>
      <c r="M12" s="32" t="s">
        <v>16</v>
      </c>
      <c r="N12" s="32"/>
      <c r="O12" s="42">
        <v>0.5</v>
      </c>
      <c r="P12" s="32" t="s">
        <v>5</v>
      </c>
      <c r="Q12" s="40" t="s">
        <v>92</v>
      </c>
      <c r="R12" s="40" t="s">
        <v>102</v>
      </c>
      <c r="S12" s="41" t="s">
        <v>159</v>
      </c>
      <c r="T12" s="41"/>
      <c r="U12" s="40" t="s">
        <v>162</v>
      </c>
      <c r="V12" s="40" t="s">
        <v>162</v>
      </c>
      <c r="W12" s="41" t="s">
        <v>171</v>
      </c>
    </row>
    <row r="13" spans="1:23" ht="200.25" customHeight="1" x14ac:dyDescent="0.25">
      <c r="A13" s="19">
        <v>8</v>
      </c>
      <c r="B13" s="20" t="s">
        <v>42</v>
      </c>
      <c r="C13" s="21"/>
      <c r="D13" s="20" t="s">
        <v>45</v>
      </c>
      <c r="E13" s="21" t="s">
        <v>58</v>
      </c>
      <c r="F13" s="20" t="s">
        <v>165</v>
      </c>
      <c r="G13" s="20">
        <v>317</v>
      </c>
      <c r="H13" s="20" t="s">
        <v>136</v>
      </c>
      <c r="I13" s="34">
        <v>41771</v>
      </c>
      <c r="J13" s="20"/>
      <c r="K13" s="20"/>
      <c r="L13" s="32" t="s">
        <v>20</v>
      </c>
      <c r="M13" s="32" t="s">
        <v>16</v>
      </c>
      <c r="N13" s="23"/>
      <c r="O13" s="35">
        <v>0.95</v>
      </c>
      <c r="P13" s="23" t="s">
        <v>5</v>
      </c>
      <c r="Q13" s="17" t="s">
        <v>92</v>
      </c>
      <c r="R13" s="17" t="s">
        <v>104</v>
      </c>
      <c r="S13" s="18"/>
      <c r="T13" s="18"/>
      <c r="U13" s="9" t="s">
        <v>162</v>
      </c>
      <c r="V13" s="9" t="s">
        <v>162</v>
      </c>
      <c r="W13" s="18" t="s">
        <v>172</v>
      </c>
    </row>
    <row r="14" spans="1:23" ht="150" x14ac:dyDescent="0.25">
      <c r="A14" s="19">
        <v>9</v>
      </c>
      <c r="B14" s="20" t="s">
        <v>42</v>
      </c>
      <c r="C14" s="21" t="s">
        <v>127</v>
      </c>
      <c r="D14" s="20" t="s">
        <v>45</v>
      </c>
      <c r="E14" s="21" t="s">
        <v>59</v>
      </c>
      <c r="F14" s="20" t="s">
        <v>126</v>
      </c>
      <c r="G14" s="20"/>
      <c r="H14" s="22" t="s">
        <v>112</v>
      </c>
      <c r="I14" s="20" t="s">
        <v>107</v>
      </c>
      <c r="J14" s="20" t="s">
        <v>40</v>
      </c>
      <c r="K14" s="20" t="s">
        <v>40</v>
      </c>
      <c r="L14" s="19" t="s">
        <v>20</v>
      </c>
      <c r="M14" s="19" t="s">
        <v>4</v>
      </c>
      <c r="N14" s="23"/>
      <c r="O14" s="35">
        <v>0.95</v>
      </c>
      <c r="P14" s="23" t="s">
        <v>5</v>
      </c>
      <c r="Q14" s="17" t="s">
        <v>92</v>
      </c>
      <c r="R14" s="17" t="s">
        <v>94</v>
      </c>
      <c r="S14" s="18"/>
      <c r="T14" s="18" t="s">
        <v>89</v>
      </c>
      <c r="U14" s="9" t="s">
        <v>162</v>
      </c>
      <c r="V14" s="9" t="s">
        <v>162</v>
      </c>
      <c r="W14" s="18" t="s">
        <v>173</v>
      </c>
    </row>
    <row r="15" spans="1:23" ht="150" x14ac:dyDescent="0.25">
      <c r="A15" s="19">
        <v>10</v>
      </c>
      <c r="B15" s="20" t="s">
        <v>42</v>
      </c>
      <c r="C15" s="21" t="s">
        <v>125</v>
      </c>
      <c r="D15" s="20" t="s">
        <v>45</v>
      </c>
      <c r="E15" s="21" t="s">
        <v>59</v>
      </c>
      <c r="F15" s="20" t="s">
        <v>124</v>
      </c>
      <c r="G15" s="20"/>
      <c r="H15" s="22" t="s">
        <v>112</v>
      </c>
      <c r="I15" s="20" t="s">
        <v>107</v>
      </c>
      <c r="J15" s="20" t="s">
        <v>40</v>
      </c>
      <c r="K15" s="20" t="s">
        <v>40</v>
      </c>
      <c r="L15" s="19" t="s">
        <v>20</v>
      </c>
      <c r="M15" s="19" t="s">
        <v>4</v>
      </c>
      <c r="N15" s="23"/>
      <c r="O15" s="35">
        <v>0.75</v>
      </c>
      <c r="P15" s="23" t="s">
        <v>5</v>
      </c>
      <c r="Q15" s="17" t="s">
        <v>92</v>
      </c>
      <c r="R15" s="17" t="s">
        <v>96</v>
      </c>
      <c r="S15" s="18"/>
      <c r="T15" s="18" t="s">
        <v>90</v>
      </c>
      <c r="U15" s="9" t="s">
        <v>162</v>
      </c>
      <c r="V15" s="9" t="s">
        <v>162</v>
      </c>
      <c r="W15" s="18" t="s">
        <v>103</v>
      </c>
    </row>
    <row r="16" spans="1:23" ht="393.75" x14ac:dyDescent="0.25">
      <c r="A16" s="26">
        <v>11</v>
      </c>
      <c r="B16" s="27" t="s">
        <v>43</v>
      </c>
      <c r="C16" s="28" t="s">
        <v>83</v>
      </c>
      <c r="D16" s="27" t="s">
        <v>45</v>
      </c>
      <c r="E16" s="28" t="s">
        <v>60</v>
      </c>
      <c r="F16" s="27" t="s">
        <v>61</v>
      </c>
      <c r="G16" s="27">
        <v>217</v>
      </c>
      <c r="H16" s="27" t="s">
        <v>137</v>
      </c>
      <c r="I16" s="27" t="s">
        <v>116</v>
      </c>
      <c r="J16" s="27"/>
      <c r="K16" s="27"/>
      <c r="L16" s="26" t="s">
        <v>3</v>
      </c>
      <c r="M16" s="26" t="s">
        <v>4</v>
      </c>
      <c r="N16" s="26"/>
      <c r="O16" s="36">
        <v>0.5</v>
      </c>
      <c r="P16" s="36" t="s">
        <v>23</v>
      </c>
      <c r="Q16" s="27" t="s">
        <v>92</v>
      </c>
      <c r="R16" s="28" t="s">
        <v>118</v>
      </c>
      <c r="S16" s="28"/>
      <c r="T16" s="28"/>
      <c r="U16" s="27" t="s">
        <v>162</v>
      </c>
      <c r="V16" s="27" t="s">
        <v>162</v>
      </c>
      <c r="W16" s="28" t="s">
        <v>176</v>
      </c>
    </row>
    <row r="17" spans="1:23" ht="37.5" x14ac:dyDescent="0.25">
      <c r="A17" s="19">
        <v>12</v>
      </c>
      <c r="B17" s="20" t="s">
        <v>43</v>
      </c>
      <c r="C17" s="21" t="s">
        <v>87</v>
      </c>
      <c r="D17" s="20" t="s">
        <v>45</v>
      </c>
      <c r="E17" s="21" t="s">
        <v>62</v>
      </c>
      <c r="F17" s="20" t="s">
        <v>63</v>
      </c>
      <c r="G17" s="20">
        <v>98</v>
      </c>
      <c r="H17" s="22" t="s">
        <v>112</v>
      </c>
      <c r="I17" s="20"/>
      <c r="J17" s="20" t="s">
        <v>40</v>
      </c>
      <c r="K17" s="20" t="s">
        <v>40</v>
      </c>
      <c r="L17" s="19" t="s">
        <v>20</v>
      </c>
      <c r="M17" s="19" t="s">
        <v>4</v>
      </c>
      <c r="N17" s="23"/>
      <c r="O17" s="35">
        <v>1</v>
      </c>
      <c r="P17" s="35" t="s">
        <v>5</v>
      </c>
      <c r="Q17" s="17" t="s">
        <v>40</v>
      </c>
      <c r="R17" s="17" t="s">
        <v>95</v>
      </c>
      <c r="S17" s="18" t="s">
        <v>64</v>
      </c>
      <c r="T17" s="18" t="s">
        <v>64</v>
      </c>
      <c r="U17" s="9" t="s">
        <v>163</v>
      </c>
      <c r="V17" s="9" t="s">
        <v>163</v>
      </c>
      <c r="W17" s="18" t="s">
        <v>115</v>
      </c>
    </row>
    <row r="18" spans="1:23" ht="300" x14ac:dyDescent="0.25">
      <c r="A18" s="32">
        <v>13</v>
      </c>
      <c r="B18" s="40" t="s">
        <v>42</v>
      </c>
      <c r="C18" s="41" t="s">
        <v>83</v>
      </c>
      <c r="D18" s="40" t="s">
        <v>45</v>
      </c>
      <c r="E18" s="41" t="s">
        <v>60</v>
      </c>
      <c r="F18" s="40" t="s">
        <v>65</v>
      </c>
      <c r="G18" s="40">
        <v>217</v>
      </c>
      <c r="H18" s="40" t="s">
        <v>138</v>
      </c>
      <c r="I18" s="40" t="s">
        <v>105</v>
      </c>
      <c r="J18" s="40"/>
      <c r="K18" s="40"/>
      <c r="L18" s="32" t="s">
        <v>3</v>
      </c>
      <c r="M18" s="32" t="s">
        <v>4</v>
      </c>
      <c r="N18" s="32"/>
      <c r="O18" s="42">
        <v>0.5</v>
      </c>
      <c r="P18" s="32" t="s">
        <v>23</v>
      </c>
      <c r="Q18" s="40" t="s">
        <v>92</v>
      </c>
      <c r="R18" s="40" t="s">
        <v>114</v>
      </c>
      <c r="S18" s="41"/>
      <c r="T18" s="41" t="s">
        <v>128</v>
      </c>
      <c r="U18" s="40" t="s">
        <v>162</v>
      </c>
      <c r="V18" s="40" t="s">
        <v>162</v>
      </c>
      <c r="W18" s="41" t="s">
        <v>164</v>
      </c>
    </row>
    <row r="19" spans="1:23" ht="37.5" x14ac:dyDescent="0.25">
      <c r="A19" s="19">
        <v>14</v>
      </c>
      <c r="B19" s="20" t="s">
        <v>42</v>
      </c>
      <c r="C19" s="21" t="s">
        <v>87</v>
      </c>
      <c r="D19" s="20" t="s">
        <v>45</v>
      </c>
      <c r="E19" s="21" t="s">
        <v>66</v>
      </c>
      <c r="F19" s="20" t="s">
        <v>67</v>
      </c>
      <c r="G19" s="20">
        <v>98</v>
      </c>
      <c r="H19" s="22" t="s">
        <v>112</v>
      </c>
      <c r="I19" s="20"/>
      <c r="J19" s="20" t="s">
        <v>40</v>
      </c>
      <c r="K19" s="20" t="s">
        <v>40</v>
      </c>
      <c r="L19" s="19" t="s">
        <v>20</v>
      </c>
      <c r="M19" s="19" t="s">
        <v>4</v>
      </c>
      <c r="N19" s="23"/>
      <c r="O19" s="35">
        <v>1</v>
      </c>
      <c r="P19" s="35" t="s">
        <v>5</v>
      </c>
      <c r="Q19" s="17" t="s">
        <v>40</v>
      </c>
      <c r="R19" s="17" t="s">
        <v>95</v>
      </c>
      <c r="S19" s="18" t="s">
        <v>64</v>
      </c>
      <c r="T19" s="18" t="s">
        <v>64</v>
      </c>
      <c r="U19" s="9" t="s">
        <v>163</v>
      </c>
      <c r="V19" s="9" t="s">
        <v>163</v>
      </c>
      <c r="W19" s="18" t="s">
        <v>115</v>
      </c>
    </row>
    <row r="20" spans="1:23" ht="56.25" x14ac:dyDescent="0.25">
      <c r="A20" s="7">
        <v>15</v>
      </c>
      <c r="B20" s="4" t="s">
        <v>43</v>
      </c>
      <c r="C20" s="5" t="s">
        <v>83</v>
      </c>
      <c r="D20" s="4" t="s">
        <v>68</v>
      </c>
      <c r="E20" s="7" t="s">
        <v>71</v>
      </c>
      <c r="F20" s="4" t="s">
        <v>72</v>
      </c>
      <c r="G20" s="4" t="s">
        <v>73</v>
      </c>
      <c r="H20" s="24" t="s">
        <v>112</v>
      </c>
      <c r="I20" s="24"/>
      <c r="J20" s="4"/>
      <c r="K20" s="4"/>
      <c r="L20" s="7" t="s">
        <v>3</v>
      </c>
      <c r="M20" s="7" t="s">
        <v>16</v>
      </c>
      <c r="N20" s="23"/>
      <c r="O20" s="35">
        <v>0.5</v>
      </c>
      <c r="P20" s="35" t="s">
        <v>5</v>
      </c>
      <c r="Q20" s="24" t="s">
        <v>15</v>
      </c>
      <c r="R20" s="24"/>
      <c r="S20" s="23"/>
      <c r="T20" s="23"/>
      <c r="U20" s="9" t="s">
        <v>162</v>
      </c>
      <c r="V20" s="9" t="s">
        <v>162</v>
      </c>
      <c r="W20" s="23"/>
    </row>
    <row r="21" spans="1:23" ht="56.25" x14ac:dyDescent="0.25">
      <c r="A21" s="7">
        <v>16</v>
      </c>
      <c r="B21" s="4" t="s">
        <v>43</v>
      </c>
      <c r="C21" s="5" t="s">
        <v>83</v>
      </c>
      <c r="D21" s="4" t="s">
        <v>68</v>
      </c>
      <c r="E21" s="7" t="s">
        <v>71</v>
      </c>
      <c r="F21" s="4" t="s">
        <v>74</v>
      </c>
      <c r="G21" s="4" t="s">
        <v>73</v>
      </c>
      <c r="H21" s="24" t="s">
        <v>112</v>
      </c>
      <c r="I21" s="24"/>
      <c r="J21" s="4"/>
      <c r="K21" s="4"/>
      <c r="L21" s="7" t="s">
        <v>3</v>
      </c>
      <c r="M21" s="7" t="s">
        <v>16</v>
      </c>
      <c r="N21" s="23"/>
      <c r="O21" s="35">
        <v>0.5</v>
      </c>
      <c r="P21" s="23" t="s">
        <v>5</v>
      </c>
      <c r="Q21" s="24" t="s">
        <v>15</v>
      </c>
      <c r="R21" s="24"/>
      <c r="S21" s="23"/>
      <c r="T21" s="23"/>
      <c r="U21" s="9" t="s">
        <v>162</v>
      </c>
      <c r="V21" s="9" t="s">
        <v>162</v>
      </c>
      <c r="W21" s="23"/>
    </row>
    <row r="22" spans="1:23" ht="54" customHeight="1" x14ac:dyDescent="0.25">
      <c r="A22" s="48">
        <v>17</v>
      </c>
      <c r="B22" s="45" t="s">
        <v>43</v>
      </c>
      <c r="C22" s="51" t="s">
        <v>83</v>
      </c>
      <c r="D22" s="45" t="s">
        <v>68</v>
      </c>
      <c r="E22" s="45" t="s">
        <v>75</v>
      </c>
      <c r="F22" s="22" t="s">
        <v>140</v>
      </c>
      <c r="G22" s="45" t="s">
        <v>76</v>
      </c>
      <c r="H22" s="22" t="s">
        <v>112</v>
      </c>
      <c r="I22" s="33"/>
      <c r="J22" s="22" t="s">
        <v>40</v>
      </c>
      <c r="K22" s="22" t="s">
        <v>107</v>
      </c>
      <c r="L22" s="7" t="s">
        <v>3</v>
      </c>
      <c r="M22" s="60" t="s">
        <v>16</v>
      </c>
      <c r="N22" s="54"/>
      <c r="O22" s="66">
        <v>0.5</v>
      </c>
      <c r="P22" s="54" t="s">
        <v>5</v>
      </c>
      <c r="Q22" s="54" t="s">
        <v>15</v>
      </c>
      <c r="R22" s="54"/>
      <c r="S22" s="54"/>
      <c r="T22" s="54"/>
      <c r="U22" s="37"/>
      <c r="V22" s="9" t="s">
        <v>162</v>
      </c>
      <c r="W22" s="54"/>
    </row>
    <row r="23" spans="1:23" x14ac:dyDescent="0.25">
      <c r="A23" s="49"/>
      <c r="B23" s="46"/>
      <c r="C23" s="52"/>
      <c r="D23" s="46"/>
      <c r="E23" s="46"/>
      <c r="F23" s="22" t="s">
        <v>141</v>
      </c>
      <c r="G23" s="46"/>
      <c r="H23" s="22" t="s">
        <v>112</v>
      </c>
      <c r="I23" s="33"/>
      <c r="J23" s="22" t="s">
        <v>40</v>
      </c>
      <c r="K23" s="22" t="s">
        <v>107</v>
      </c>
      <c r="L23" s="7" t="s">
        <v>3</v>
      </c>
      <c r="M23" s="61"/>
      <c r="N23" s="55"/>
      <c r="O23" s="67"/>
      <c r="P23" s="55"/>
      <c r="Q23" s="55"/>
      <c r="R23" s="55"/>
      <c r="S23" s="55"/>
      <c r="T23" s="55"/>
      <c r="U23" s="38"/>
      <c r="V23" s="9" t="s">
        <v>162</v>
      </c>
      <c r="W23" s="55"/>
    </row>
    <row r="24" spans="1:23" x14ac:dyDescent="0.25">
      <c r="A24" s="49"/>
      <c r="B24" s="46"/>
      <c r="C24" s="52"/>
      <c r="D24" s="46"/>
      <c r="E24" s="46"/>
      <c r="F24" s="22" t="s">
        <v>142</v>
      </c>
      <c r="G24" s="46"/>
      <c r="H24" s="22" t="s">
        <v>112</v>
      </c>
      <c r="I24" s="33"/>
      <c r="J24" s="22" t="s">
        <v>40</v>
      </c>
      <c r="K24" s="22" t="s">
        <v>107</v>
      </c>
      <c r="L24" s="7" t="s">
        <v>3</v>
      </c>
      <c r="M24" s="61"/>
      <c r="N24" s="55"/>
      <c r="O24" s="67"/>
      <c r="P24" s="55"/>
      <c r="Q24" s="55"/>
      <c r="R24" s="55"/>
      <c r="S24" s="55"/>
      <c r="T24" s="55"/>
      <c r="U24" s="38"/>
      <c r="V24" s="9" t="s">
        <v>162</v>
      </c>
      <c r="W24" s="55"/>
    </row>
    <row r="25" spans="1:23" x14ac:dyDescent="0.25">
      <c r="A25" s="49"/>
      <c r="B25" s="46"/>
      <c r="C25" s="52"/>
      <c r="D25" s="46"/>
      <c r="E25" s="46"/>
      <c r="F25" s="22" t="s">
        <v>143</v>
      </c>
      <c r="G25" s="46"/>
      <c r="H25" s="22" t="s">
        <v>112</v>
      </c>
      <c r="I25" s="33"/>
      <c r="J25" s="22" t="s">
        <v>40</v>
      </c>
      <c r="K25" s="22" t="s">
        <v>107</v>
      </c>
      <c r="L25" s="7" t="s">
        <v>3</v>
      </c>
      <c r="M25" s="61"/>
      <c r="N25" s="55"/>
      <c r="O25" s="67"/>
      <c r="P25" s="55"/>
      <c r="Q25" s="55"/>
      <c r="R25" s="55"/>
      <c r="S25" s="55"/>
      <c r="T25" s="55"/>
      <c r="U25" s="38"/>
      <c r="V25" s="9" t="s">
        <v>162</v>
      </c>
      <c r="W25" s="55"/>
    </row>
    <row r="26" spans="1:23" x14ac:dyDescent="0.25">
      <c r="A26" s="49"/>
      <c r="B26" s="46"/>
      <c r="C26" s="52"/>
      <c r="D26" s="46"/>
      <c r="E26" s="46"/>
      <c r="F26" s="22" t="s">
        <v>144</v>
      </c>
      <c r="G26" s="46"/>
      <c r="H26" s="22" t="s">
        <v>112</v>
      </c>
      <c r="I26" s="33"/>
      <c r="J26" s="22" t="s">
        <v>40</v>
      </c>
      <c r="K26" s="22" t="s">
        <v>107</v>
      </c>
      <c r="L26" s="7" t="s">
        <v>3</v>
      </c>
      <c r="M26" s="61"/>
      <c r="N26" s="55"/>
      <c r="O26" s="67"/>
      <c r="P26" s="55"/>
      <c r="Q26" s="55"/>
      <c r="R26" s="55"/>
      <c r="S26" s="55"/>
      <c r="T26" s="55"/>
      <c r="U26" s="38"/>
      <c r="V26" s="9" t="s">
        <v>162</v>
      </c>
      <c r="W26" s="55"/>
    </row>
    <row r="27" spans="1:23" x14ac:dyDescent="0.25">
      <c r="A27" s="49"/>
      <c r="B27" s="46"/>
      <c r="C27" s="52"/>
      <c r="D27" s="46"/>
      <c r="E27" s="46"/>
      <c r="F27" s="22" t="s">
        <v>145</v>
      </c>
      <c r="G27" s="46"/>
      <c r="H27" s="22" t="s">
        <v>112</v>
      </c>
      <c r="I27" s="33"/>
      <c r="J27" s="22" t="s">
        <v>40</v>
      </c>
      <c r="K27" s="22" t="s">
        <v>107</v>
      </c>
      <c r="L27" s="7" t="s">
        <v>3</v>
      </c>
      <c r="M27" s="61"/>
      <c r="N27" s="55"/>
      <c r="O27" s="67"/>
      <c r="P27" s="55"/>
      <c r="Q27" s="55"/>
      <c r="R27" s="55"/>
      <c r="S27" s="55"/>
      <c r="T27" s="55"/>
      <c r="U27" s="38"/>
      <c r="V27" s="9" t="s">
        <v>162</v>
      </c>
      <c r="W27" s="55"/>
    </row>
    <row r="28" spans="1:23" x14ac:dyDescent="0.25">
      <c r="A28" s="49"/>
      <c r="B28" s="46"/>
      <c r="C28" s="52"/>
      <c r="D28" s="46"/>
      <c r="E28" s="46"/>
      <c r="F28" s="22" t="s">
        <v>146</v>
      </c>
      <c r="G28" s="46"/>
      <c r="H28" s="22" t="s">
        <v>112</v>
      </c>
      <c r="I28" s="33"/>
      <c r="J28" s="22" t="s">
        <v>40</v>
      </c>
      <c r="K28" s="22" t="s">
        <v>107</v>
      </c>
      <c r="L28" s="7" t="s">
        <v>3</v>
      </c>
      <c r="M28" s="61"/>
      <c r="N28" s="55"/>
      <c r="O28" s="67"/>
      <c r="P28" s="55"/>
      <c r="Q28" s="55"/>
      <c r="R28" s="55"/>
      <c r="S28" s="55"/>
      <c r="T28" s="55"/>
      <c r="U28" s="38"/>
      <c r="V28" s="9" t="s">
        <v>162</v>
      </c>
      <c r="W28" s="55"/>
    </row>
    <row r="29" spans="1:23" x14ac:dyDescent="0.25">
      <c r="A29" s="50"/>
      <c r="B29" s="47"/>
      <c r="C29" s="53"/>
      <c r="D29" s="47"/>
      <c r="E29" s="47"/>
      <c r="F29" s="22" t="s">
        <v>147</v>
      </c>
      <c r="G29" s="47"/>
      <c r="H29" s="22" t="s">
        <v>112</v>
      </c>
      <c r="I29" s="33"/>
      <c r="J29" s="22" t="s">
        <v>40</v>
      </c>
      <c r="K29" s="22" t="s">
        <v>107</v>
      </c>
      <c r="L29" s="7" t="s">
        <v>3</v>
      </c>
      <c r="M29" s="62"/>
      <c r="N29" s="56"/>
      <c r="O29" s="68"/>
      <c r="P29" s="56"/>
      <c r="Q29" s="56"/>
      <c r="R29" s="56"/>
      <c r="S29" s="56"/>
      <c r="T29" s="56"/>
      <c r="U29" s="39"/>
      <c r="V29" s="9" t="s">
        <v>162</v>
      </c>
      <c r="W29" s="56"/>
    </row>
    <row r="30" spans="1:23" x14ac:dyDescent="0.25">
      <c r="A30" s="57">
        <v>18</v>
      </c>
      <c r="B30" s="60" t="s">
        <v>42</v>
      </c>
      <c r="C30" s="63" t="s">
        <v>83</v>
      </c>
      <c r="D30" s="60" t="s">
        <v>68</v>
      </c>
      <c r="E30" s="60" t="s">
        <v>75</v>
      </c>
      <c r="F30" s="4" t="s">
        <v>148</v>
      </c>
      <c r="G30" s="60" t="s">
        <v>76</v>
      </c>
      <c r="H30" s="24" t="s">
        <v>149</v>
      </c>
      <c r="I30" s="24" t="s">
        <v>150</v>
      </c>
      <c r="J30" s="4" t="s">
        <v>41</v>
      </c>
      <c r="K30" s="4" t="s">
        <v>107</v>
      </c>
      <c r="L30" s="7"/>
      <c r="M30" s="60" t="s">
        <v>16</v>
      </c>
      <c r="N30" s="54"/>
      <c r="O30" s="66">
        <v>0.5</v>
      </c>
      <c r="P30" s="54" t="s">
        <v>5</v>
      </c>
      <c r="Q30" s="54" t="s">
        <v>15</v>
      </c>
      <c r="R30" s="54"/>
      <c r="S30" s="54"/>
      <c r="T30" s="54"/>
      <c r="U30" s="37"/>
      <c r="V30" s="9" t="s">
        <v>162</v>
      </c>
      <c r="W30" s="54"/>
    </row>
    <row r="31" spans="1:23" x14ac:dyDescent="0.25">
      <c r="A31" s="58"/>
      <c r="B31" s="61"/>
      <c r="C31" s="64"/>
      <c r="D31" s="61"/>
      <c r="E31" s="61"/>
      <c r="F31" s="4" t="s">
        <v>151</v>
      </c>
      <c r="G31" s="61"/>
      <c r="H31" s="24" t="s">
        <v>149</v>
      </c>
      <c r="I31" s="24" t="s">
        <v>150</v>
      </c>
      <c r="J31" s="4" t="s">
        <v>41</v>
      </c>
      <c r="K31" s="4" t="s">
        <v>107</v>
      </c>
      <c r="L31" s="7"/>
      <c r="M31" s="61"/>
      <c r="N31" s="55"/>
      <c r="O31" s="67"/>
      <c r="P31" s="55"/>
      <c r="Q31" s="55"/>
      <c r="R31" s="55"/>
      <c r="S31" s="55"/>
      <c r="T31" s="55"/>
      <c r="U31" s="38"/>
      <c r="V31" s="9" t="s">
        <v>162</v>
      </c>
      <c r="W31" s="55"/>
    </row>
    <row r="32" spans="1:23" x14ac:dyDescent="0.25">
      <c r="A32" s="58"/>
      <c r="B32" s="61"/>
      <c r="C32" s="64"/>
      <c r="D32" s="61"/>
      <c r="E32" s="61"/>
      <c r="F32" s="4" t="s">
        <v>152</v>
      </c>
      <c r="G32" s="61"/>
      <c r="H32" s="24" t="s">
        <v>149</v>
      </c>
      <c r="I32" s="24" t="s">
        <v>150</v>
      </c>
      <c r="J32" s="4" t="s">
        <v>41</v>
      </c>
      <c r="K32" s="4" t="s">
        <v>107</v>
      </c>
      <c r="L32" s="7"/>
      <c r="M32" s="61"/>
      <c r="N32" s="55"/>
      <c r="O32" s="67"/>
      <c r="P32" s="55"/>
      <c r="Q32" s="55"/>
      <c r="R32" s="55"/>
      <c r="S32" s="55"/>
      <c r="T32" s="55"/>
      <c r="U32" s="38"/>
      <c r="V32" s="9" t="s">
        <v>162</v>
      </c>
      <c r="W32" s="55"/>
    </row>
    <row r="33" spans="1:23" x14ac:dyDescent="0.25">
      <c r="A33" s="58"/>
      <c r="B33" s="61"/>
      <c r="C33" s="64"/>
      <c r="D33" s="61"/>
      <c r="E33" s="61"/>
      <c r="F33" s="4" t="s">
        <v>153</v>
      </c>
      <c r="G33" s="61"/>
      <c r="H33" s="24" t="s">
        <v>149</v>
      </c>
      <c r="I33" s="24" t="s">
        <v>150</v>
      </c>
      <c r="J33" s="4" t="s">
        <v>41</v>
      </c>
      <c r="K33" s="4" t="s">
        <v>107</v>
      </c>
      <c r="L33" s="7"/>
      <c r="M33" s="61"/>
      <c r="N33" s="55"/>
      <c r="O33" s="67"/>
      <c r="P33" s="55"/>
      <c r="Q33" s="55"/>
      <c r="R33" s="55"/>
      <c r="S33" s="55"/>
      <c r="T33" s="55"/>
      <c r="U33" s="38"/>
      <c r="V33" s="9" t="s">
        <v>162</v>
      </c>
      <c r="W33" s="55"/>
    </row>
    <row r="34" spans="1:23" x14ac:dyDescent="0.25">
      <c r="A34" s="58"/>
      <c r="B34" s="61"/>
      <c r="C34" s="64"/>
      <c r="D34" s="61"/>
      <c r="E34" s="61"/>
      <c r="F34" s="4" t="s">
        <v>154</v>
      </c>
      <c r="G34" s="61"/>
      <c r="H34" s="24" t="s">
        <v>149</v>
      </c>
      <c r="I34" s="24" t="s">
        <v>150</v>
      </c>
      <c r="J34" s="4" t="s">
        <v>41</v>
      </c>
      <c r="K34" s="4" t="s">
        <v>107</v>
      </c>
      <c r="L34" s="7"/>
      <c r="M34" s="61"/>
      <c r="N34" s="55"/>
      <c r="O34" s="67"/>
      <c r="P34" s="55"/>
      <c r="Q34" s="55"/>
      <c r="R34" s="55"/>
      <c r="S34" s="55"/>
      <c r="T34" s="55"/>
      <c r="U34" s="38"/>
      <c r="V34" s="9" t="s">
        <v>162</v>
      </c>
      <c r="W34" s="55"/>
    </row>
    <row r="35" spans="1:23" x14ac:dyDescent="0.25">
      <c r="A35" s="58"/>
      <c r="B35" s="61"/>
      <c r="C35" s="64"/>
      <c r="D35" s="61"/>
      <c r="E35" s="61"/>
      <c r="F35" s="4" t="s">
        <v>155</v>
      </c>
      <c r="G35" s="61"/>
      <c r="H35" s="24" t="s">
        <v>149</v>
      </c>
      <c r="I35" s="24" t="s">
        <v>150</v>
      </c>
      <c r="J35" s="4" t="s">
        <v>41</v>
      </c>
      <c r="K35" s="4" t="s">
        <v>107</v>
      </c>
      <c r="L35" s="7"/>
      <c r="M35" s="61"/>
      <c r="N35" s="55"/>
      <c r="O35" s="67"/>
      <c r="P35" s="55"/>
      <c r="Q35" s="55"/>
      <c r="R35" s="55"/>
      <c r="S35" s="55"/>
      <c r="T35" s="55"/>
      <c r="U35" s="38"/>
      <c r="V35" s="9" t="s">
        <v>162</v>
      </c>
      <c r="W35" s="55"/>
    </row>
    <row r="36" spans="1:23" x14ac:dyDescent="0.25">
      <c r="A36" s="58"/>
      <c r="B36" s="61"/>
      <c r="C36" s="64"/>
      <c r="D36" s="61"/>
      <c r="E36" s="61"/>
      <c r="F36" s="4" t="s">
        <v>156</v>
      </c>
      <c r="G36" s="61"/>
      <c r="H36" s="24" t="s">
        <v>149</v>
      </c>
      <c r="I36" s="24" t="s">
        <v>150</v>
      </c>
      <c r="J36" s="4" t="s">
        <v>41</v>
      </c>
      <c r="K36" s="4" t="s">
        <v>107</v>
      </c>
      <c r="L36" s="7"/>
      <c r="M36" s="61"/>
      <c r="N36" s="55"/>
      <c r="O36" s="67"/>
      <c r="P36" s="55"/>
      <c r="Q36" s="55"/>
      <c r="R36" s="55"/>
      <c r="S36" s="55"/>
      <c r="T36" s="55"/>
      <c r="U36" s="38"/>
      <c r="V36" s="9" t="s">
        <v>162</v>
      </c>
      <c r="W36" s="55"/>
    </row>
    <row r="37" spans="1:23" x14ac:dyDescent="0.25">
      <c r="A37" s="59"/>
      <c r="B37" s="62"/>
      <c r="C37" s="65"/>
      <c r="D37" s="62"/>
      <c r="E37" s="62"/>
      <c r="F37" s="4" t="s">
        <v>157</v>
      </c>
      <c r="G37" s="62"/>
      <c r="H37" s="24" t="s">
        <v>149</v>
      </c>
      <c r="I37" s="24" t="s">
        <v>150</v>
      </c>
      <c r="J37" s="4" t="s">
        <v>41</v>
      </c>
      <c r="K37" s="4" t="s">
        <v>107</v>
      </c>
      <c r="L37" s="7"/>
      <c r="M37" s="62"/>
      <c r="N37" s="56"/>
      <c r="O37" s="68"/>
      <c r="P37" s="56"/>
      <c r="Q37" s="56"/>
      <c r="R37" s="56"/>
      <c r="S37" s="56"/>
      <c r="T37" s="56"/>
      <c r="U37" s="39"/>
      <c r="V37" s="9" t="s">
        <v>162</v>
      </c>
      <c r="W37" s="56"/>
    </row>
    <row r="38" spans="1:23" ht="150" x14ac:dyDescent="0.25">
      <c r="A38" s="19">
        <v>19</v>
      </c>
      <c r="B38" s="22" t="s">
        <v>43</v>
      </c>
      <c r="C38" s="21" t="s">
        <v>84</v>
      </c>
      <c r="D38" s="22" t="s">
        <v>68</v>
      </c>
      <c r="E38" s="19" t="s">
        <v>85</v>
      </c>
      <c r="F38" s="22" t="s">
        <v>77</v>
      </c>
      <c r="G38" s="22" t="s">
        <v>86</v>
      </c>
      <c r="H38" s="22" t="s">
        <v>112</v>
      </c>
      <c r="I38" s="22"/>
      <c r="J38" s="22"/>
      <c r="K38" s="22"/>
      <c r="L38" s="19" t="s">
        <v>20</v>
      </c>
      <c r="M38" s="19" t="s">
        <v>4</v>
      </c>
      <c r="N38" s="23"/>
      <c r="O38" s="35">
        <v>1</v>
      </c>
      <c r="P38" s="23" t="s">
        <v>5</v>
      </c>
      <c r="Q38" s="24" t="s">
        <v>92</v>
      </c>
      <c r="R38" s="17" t="s">
        <v>95</v>
      </c>
      <c r="S38" s="18" t="s">
        <v>64</v>
      </c>
      <c r="T38" s="18" t="s">
        <v>64</v>
      </c>
      <c r="U38" s="18"/>
      <c r="V38" s="9" t="s">
        <v>162</v>
      </c>
      <c r="W38" s="18"/>
    </row>
    <row r="39" spans="1:23" ht="75" x14ac:dyDescent="0.25">
      <c r="A39" s="19">
        <v>20</v>
      </c>
      <c r="B39" s="22" t="s">
        <v>43</v>
      </c>
      <c r="C39" s="21" t="s">
        <v>98</v>
      </c>
      <c r="D39" s="22" t="s">
        <v>45</v>
      </c>
      <c r="E39" s="19" t="s">
        <v>97</v>
      </c>
      <c r="F39" s="22" t="s">
        <v>99</v>
      </c>
      <c r="G39" s="22"/>
      <c r="H39" s="22" t="s">
        <v>112</v>
      </c>
      <c r="I39" s="22"/>
      <c r="J39" s="22"/>
      <c r="K39" s="22"/>
      <c r="L39" s="19" t="s">
        <v>20</v>
      </c>
      <c r="M39" s="19" t="s">
        <v>4</v>
      </c>
      <c r="N39" s="23"/>
      <c r="O39" s="35">
        <v>0</v>
      </c>
      <c r="P39" s="23" t="s">
        <v>5</v>
      </c>
      <c r="Q39" s="24" t="s">
        <v>15</v>
      </c>
      <c r="R39" s="17" t="s">
        <v>15</v>
      </c>
      <c r="S39" s="18" t="s">
        <v>15</v>
      </c>
      <c r="T39" s="18" t="s">
        <v>15</v>
      </c>
      <c r="U39" s="18"/>
      <c r="V39" s="9" t="s">
        <v>162</v>
      </c>
      <c r="W39" s="18" t="s">
        <v>111</v>
      </c>
    </row>
    <row r="40" spans="1:23" ht="409.5" x14ac:dyDescent="0.25">
      <c r="A40" s="7">
        <v>21</v>
      </c>
      <c r="B40" s="4" t="s">
        <v>43</v>
      </c>
      <c r="C40" s="5" t="s">
        <v>98</v>
      </c>
      <c r="D40" s="4" t="s">
        <v>45</v>
      </c>
      <c r="E40" s="7" t="s">
        <v>100</v>
      </c>
      <c r="F40" s="4" t="s">
        <v>101</v>
      </c>
      <c r="G40" s="4"/>
      <c r="H40" s="24" t="s">
        <v>139</v>
      </c>
      <c r="I40" s="24"/>
      <c r="J40" s="4"/>
      <c r="K40" s="4"/>
      <c r="L40" s="7" t="s">
        <v>3</v>
      </c>
      <c r="M40" s="7" t="s">
        <v>4</v>
      </c>
      <c r="N40" s="23"/>
      <c r="O40" s="35">
        <v>0</v>
      </c>
      <c r="P40" s="23" t="s">
        <v>5</v>
      </c>
      <c r="Q40" s="24" t="s">
        <v>15</v>
      </c>
      <c r="R40" s="17" t="s">
        <v>15</v>
      </c>
      <c r="S40" s="18" t="s">
        <v>15</v>
      </c>
      <c r="T40" s="18" t="s">
        <v>15</v>
      </c>
      <c r="U40" s="18"/>
      <c r="V40" s="9" t="s">
        <v>162</v>
      </c>
      <c r="W40" s="18"/>
    </row>
  </sheetData>
  <autoFilter ref="A1:W40"/>
  <sortState ref="L5:L51">
    <sortCondition ref="L5:L51" customList="Live,On-Hold,Proposed,Complete"/>
  </sortState>
  <mergeCells count="30">
    <mergeCell ref="T30:T37"/>
    <mergeCell ref="W30:W37"/>
    <mergeCell ref="N30:N37"/>
    <mergeCell ref="O30:O37"/>
    <mergeCell ref="P30:P37"/>
    <mergeCell ref="Q30:Q37"/>
    <mergeCell ref="R30:R37"/>
    <mergeCell ref="S30:S37"/>
    <mergeCell ref="S22:S29"/>
    <mergeCell ref="T22:T29"/>
    <mergeCell ref="W22:W29"/>
    <mergeCell ref="A30:A37"/>
    <mergeCell ref="B30:B37"/>
    <mergeCell ref="C30:C37"/>
    <mergeCell ref="D30:D37"/>
    <mergeCell ref="E30:E37"/>
    <mergeCell ref="G30:G37"/>
    <mergeCell ref="M30:M37"/>
    <mergeCell ref="M22:M29"/>
    <mergeCell ref="N22:N29"/>
    <mergeCell ref="O22:O29"/>
    <mergeCell ref="P22:P29"/>
    <mergeCell ref="Q22:Q29"/>
    <mergeCell ref="R22:R29"/>
    <mergeCell ref="G22:G29"/>
    <mergeCell ref="A22:A29"/>
    <mergeCell ref="B22:B29"/>
    <mergeCell ref="C22:C29"/>
    <mergeCell ref="D22:D29"/>
    <mergeCell ref="E22:E29"/>
  </mergeCells>
  <conditionalFormatting sqref="P8 L40:L65509 L9:L21">
    <cfRule type="cellIs" dxfId="119" priority="207" stopIfTrue="1" operator="equal">
      <formula>"Green"</formula>
    </cfRule>
    <cfRule type="cellIs" dxfId="118" priority="208" stopIfTrue="1" operator="equal">
      <formula>"Amber"</formula>
    </cfRule>
    <cfRule type="cellIs" dxfId="117" priority="209" stopIfTrue="1" operator="equal">
      <formula>"RED"</formula>
    </cfRule>
  </conditionalFormatting>
  <conditionalFormatting sqref="P40:P65509 P6:P21 N6:N21">
    <cfRule type="containsText" dxfId="116" priority="204" stopIfTrue="1" operator="containsText" text="Green">
      <formula>NOT(ISERROR(SEARCH("Green",N6)))</formula>
    </cfRule>
    <cfRule type="containsText" dxfId="115" priority="205" stopIfTrue="1" operator="containsText" text="Amber">
      <formula>NOT(ISERROR(SEARCH("Amber",N6)))</formula>
    </cfRule>
    <cfRule type="containsText" dxfId="114" priority="206" stopIfTrue="1" operator="containsText" text="Red">
      <formula>NOT(ISERROR(SEARCH("Red",N6)))</formula>
    </cfRule>
  </conditionalFormatting>
  <conditionalFormatting sqref="M40:M65509 M6:M7 M9:M21">
    <cfRule type="containsText" dxfId="113" priority="201" stopIfTrue="1" operator="containsText" text="Low">
      <formula>NOT(ISERROR(SEARCH("Low",M6)))</formula>
    </cfRule>
    <cfRule type="containsText" dxfId="112" priority="202" stopIfTrue="1" operator="containsText" text="Med">
      <formula>NOT(ISERROR(SEARCH("Med",M6)))</formula>
    </cfRule>
    <cfRule type="containsText" dxfId="111" priority="203" stopIfTrue="1" operator="containsText" text="High">
      <formula>NOT(ISERROR(SEARCH("High",M6)))</formula>
    </cfRule>
  </conditionalFormatting>
  <conditionalFormatting sqref="L40:L65509 L9:L21">
    <cfRule type="containsText" dxfId="110" priority="198" stopIfTrue="1" operator="containsText" text="Proposed">
      <formula>NOT(ISERROR(SEARCH("Proposed",L9)))</formula>
    </cfRule>
    <cfRule type="containsText" dxfId="109" priority="199" stopIfTrue="1" operator="containsText" text="Live">
      <formula>NOT(ISERROR(SEARCH("Live",L9)))</formula>
    </cfRule>
    <cfRule type="containsText" dxfId="108" priority="200" stopIfTrue="1" operator="containsText" text="Hold">
      <formula>NOT(ISERROR(SEARCH("Hold",L9)))</formula>
    </cfRule>
  </conditionalFormatting>
  <conditionalFormatting sqref="L40:L65509 L9:L21">
    <cfRule type="containsText" dxfId="107" priority="179" stopIfTrue="1" operator="containsText" text="Complete">
      <formula>NOT(ISERROR(SEARCH("Complete",L9)))</formula>
    </cfRule>
  </conditionalFormatting>
  <conditionalFormatting sqref="L8">
    <cfRule type="cellIs" dxfId="106" priority="176" stopIfTrue="1" operator="equal">
      <formula>"Green"</formula>
    </cfRule>
    <cfRule type="cellIs" dxfId="105" priority="177" stopIfTrue="1" operator="equal">
      <formula>"Amber"</formula>
    </cfRule>
    <cfRule type="cellIs" dxfId="104" priority="178" stopIfTrue="1" operator="equal">
      <formula>"RED"</formula>
    </cfRule>
  </conditionalFormatting>
  <conditionalFormatting sqref="M8">
    <cfRule type="containsText" dxfId="103" priority="173" stopIfTrue="1" operator="containsText" text="Low">
      <formula>NOT(ISERROR(SEARCH("Low",M8)))</formula>
    </cfRule>
    <cfRule type="containsText" dxfId="102" priority="174" stopIfTrue="1" operator="containsText" text="Med">
      <formula>NOT(ISERROR(SEARCH("Med",M8)))</formula>
    </cfRule>
    <cfRule type="containsText" dxfId="101" priority="175" stopIfTrue="1" operator="containsText" text="High">
      <formula>NOT(ISERROR(SEARCH("High",M8)))</formula>
    </cfRule>
  </conditionalFormatting>
  <conditionalFormatting sqref="L8">
    <cfRule type="containsText" dxfId="100" priority="170" stopIfTrue="1" operator="containsText" text="Proposed">
      <formula>NOT(ISERROR(SEARCH("Proposed",L8)))</formula>
    </cfRule>
    <cfRule type="containsText" dxfId="99" priority="171" stopIfTrue="1" operator="containsText" text="Live">
      <formula>NOT(ISERROR(SEARCH("Live",L8)))</formula>
    </cfRule>
    <cfRule type="containsText" dxfId="98" priority="172" stopIfTrue="1" operator="containsText" text="Hold">
      <formula>NOT(ISERROR(SEARCH("Hold",L8)))</formula>
    </cfRule>
  </conditionalFormatting>
  <conditionalFormatting sqref="L8">
    <cfRule type="containsText" dxfId="97" priority="169" stopIfTrue="1" operator="containsText" text="Complete">
      <formula>NOT(ISERROR(SEARCH("Complete",L8)))</formula>
    </cfRule>
  </conditionalFormatting>
  <conditionalFormatting sqref="L6">
    <cfRule type="cellIs" dxfId="96" priority="163" stopIfTrue="1" operator="equal">
      <formula>"Green"</formula>
    </cfRule>
    <cfRule type="cellIs" dxfId="95" priority="164" stopIfTrue="1" operator="equal">
      <formula>"Amber"</formula>
    </cfRule>
    <cfRule type="cellIs" dxfId="94" priority="165" stopIfTrue="1" operator="equal">
      <formula>"RED"</formula>
    </cfRule>
  </conditionalFormatting>
  <conditionalFormatting sqref="L6">
    <cfRule type="containsText" dxfId="93" priority="160" stopIfTrue="1" operator="containsText" text="Proposed">
      <formula>NOT(ISERROR(SEARCH("Proposed",L6)))</formula>
    </cfRule>
    <cfRule type="containsText" dxfId="92" priority="161" stopIfTrue="1" operator="containsText" text="Live">
      <formula>NOT(ISERROR(SEARCH("Live",L6)))</formula>
    </cfRule>
    <cfRule type="containsText" dxfId="91" priority="162" stopIfTrue="1" operator="containsText" text="Hold">
      <formula>NOT(ISERROR(SEARCH("Hold",L6)))</formula>
    </cfRule>
  </conditionalFormatting>
  <conditionalFormatting sqref="L6">
    <cfRule type="containsText" dxfId="90" priority="159" stopIfTrue="1" operator="containsText" text="Complete">
      <formula>NOT(ISERROR(SEARCH("Complete",L6)))</formula>
    </cfRule>
  </conditionalFormatting>
  <conditionalFormatting sqref="L7">
    <cfRule type="cellIs" dxfId="89" priority="156" stopIfTrue="1" operator="equal">
      <formula>"Green"</formula>
    </cfRule>
    <cfRule type="cellIs" dxfId="88" priority="157" stopIfTrue="1" operator="equal">
      <formula>"Amber"</formula>
    </cfRule>
    <cfRule type="cellIs" dxfId="87" priority="158" stopIfTrue="1" operator="equal">
      <formula>"RED"</formula>
    </cfRule>
  </conditionalFormatting>
  <conditionalFormatting sqref="L7">
    <cfRule type="containsText" dxfId="86" priority="153" stopIfTrue="1" operator="containsText" text="Proposed">
      <formula>NOT(ISERROR(SEARCH("Proposed",L7)))</formula>
    </cfRule>
    <cfRule type="containsText" dxfId="85" priority="154" stopIfTrue="1" operator="containsText" text="Live">
      <formula>NOT(ISERROR(SEARCH("Live",L7)))</formula>
    </cfRule>
    <cfRule type="containsText" dxfId="84" priority="155" stopIfTrue="1" operator="containsText" text="Hold">
      <formula>NOT(ISERROR(SEARCH("Hold",L7)))</formula>
    </cfRule>
  </conditionalFormatting>
  <conditionalFormatting sqref="L7">
    <cfRule type="containsText" dxfId="83" priority="152" stopIfTrue="1" operator="containsText" text="Complete">
      <formula>NOT(ISERROR(SEARCH("Complete",L7)))</formula>
    </cfRule>
  </conditionalFormatting>
  <conditionalFormatting sqref="L3">
    <cfRule type="containsText" dxfId="82" priority="80" stopIfTrue="1" operator="containsText" text="Complete">
      <formula>NOT(ISERROR(SEARCH("Complete",L3)))</formula>
    </cfRule>
  </conditionalFormatting>
  <conditionalFormatting sqref="P3:P4">
    <cfRule type="containsText" dxfId="81" priority="84" stopIfTrue="1" operator="containsText" text="Green">
      <formula>NOT(ISERROR(SEARCH("Green",P3)))</formula>
    </cfRule>
    <cfRule type="containsText" dxfId="80" priority="85" stopIfTrue="1" operator="containsText" text="Amber">
      <formula>NOT(ISERROR(SEARCH("Amber",P3)))</formula>
    </cfRule>
    <cfRule type="containsText" dxfId="79" priority="86" stopIfTrue="1" operator="containsText" text="Red">
      <formula>NOT(ISERROR(SEARCH("Red",P3)))</formula>
    </cfRule>
  </conditionalFormatting>
  <conditionalFormatting sqref="M3:M4">
    <cfRule type="containsText" dxfId="78" priority="81" stopIfTrue="1" operator="containsText" text="Low">
      <formula>NOT(ISERROR(SEARCH("Low",M3)))</formula>
    </cfRule>
    <cfRule type="containsText" dxfId="77" priority="82" stopIfTrue="1" operator="containsText" text="Med">
      <formula>NOT(ISERROR(SEARCH("Med",M3)))</formula>
    </cfRule>
    <cfRule type="containsText" dxfId="76" priority="83" stopIfTrue="1" operator="containsText" text="High">
      <formula>NOT(ISERROR(SEARCH("High",M3)))</formula>
    </cfRule>
  </conditionalFormatting>
  <conditionalFormatting sqref="P2">
    <cfRule type="containsText" dxfId="75" priority="77" stopIfTrue="1" operator="containsText" text="Green">
      <formula>NOT(ISERROR(SEARCH("Green",P2)))</formula>
    </cfRule>
    <cfRule type="containsText" dxfId="74" priority="78" stopIfTrue="1" operator="containsText" text="Amber">
      <formula>NOT(ISERROR(SEARCH("Amber",P2)))</formula>
    </cfRule>
    <cfRule type="containsText" dxfId="73" priority="79" stopIfTrue="1" operator="containsText" text="Red">
      <formula>NOT(ISERROR(SEARCH("Red",P2)))</formula>
    </cfRule>
  </conditionalFormatting>
  <conditionalFormatting sqref="M2">
    <cfRule type="containsText" dxfId="72" priority="74" stopIfTrue="1" operator="containsText" text="Low">
      <formula>NOT(ISERROR(SEARCH("Low",M2)))</formula>
    </cfRule>
    <cfRule type="containsText" dxfId="71" priority="75" stopIfTrue="1" operator="containsText" text="Med">
      <formula>NOT(ISERROR(SEARCH("Med",M2)))</formula>
    </cfRule>
    <cfRule type="containsText" dxfId="70" priority="76" stopIfTrue="1" operator="containsText" text="High">
      <formula>NOT(ISERROR(SEARCH("High",M2)))</formula>
    </cfRule>
  </conditionalFormatting>
  <conditionalFormatting sqref="N8">
    <cfRule type="cellIs" dxfId="69" priority="71" stopIfTrue="1" operator="equal">
      <formula>"Green"</formula>
    </cfRule>
    <cfRule type="cellIs" dxfId="68" priority="72" stopIfTrue="1" operator="equal">
      <formula>"Amber"</formula>
    </cfRule>
    <cfRule type="cellIs" dxfId="67" priority="73" stopIfTrue="1" operator="equal">
      <formula>"RED"</formula>
    </cfRule>
  </conditionalFormatting>
  <conditionalFormatting sqref="N40:N65509">
    <cfRule type="containsText" dxfId="66" priority="68" stopIfTrue="1" operator="containsText" text="Green">
      <formula>NOT(ISERROR(SEARCH("Green",N40)))</formula>
    </cfRule>
    <cfRule type="containsText" dxfId="65" priority="69" stopIfTrue="1" operator="containsText" text="Amber">
      <formula>NOT(ISERROR(SEARCH("Amber",N40)))</formula>
    </cfRule>
    <cfRule type="containsText" dxfId="64" priority="70" stopIfTrue="1" operator="containsText" text="Red">
      <formula>NOT(ISERROR(SEARCH("Red",N40)))</formula>
    </cfRule>
  </conditionalFormatting>
  <conditionalFormatting sqref="N3:N4">
    <cfRule type="containsText" dxfId="63" priority="62" stopIfTrue="1" operator="containsText" text="Green">
      <formula>NOT(ISERROR(SEARCH("Green",N3)))</formula>
    </cfRule>
    <cfRule type="containsText" dxfId="62" priority="63" stopIfTrue="1" operator="containsText" text="Amber">
      <formula>NOT(ISERROR(SEARCH("Amber",N3)))</formula>
    </cfRule>
    <cfRule type="containsText" dxfId="61" priority="64" stopIfTrue="1" operator="containsText" text="Red">
      <formula>NOT(ISERROR(SEARCH("Red",N3)))</formula>
    </cfRule>
  </conditionalFormatting>
  <conditionalFormatting sqref="L38">
    <cfRule type="cellIs" dxfId="60" priority="59" stopIfTrue="1" operator="equal">
      <formula>"Green"</formula>
    </cfRule>
    <cfRule type="cellIs" dxfId="59" priority="60" stopIfTrue="1" operator="equal">
      <formula>"Amber"</formula>
    </cfRule>
    <cfRule type="cellIs" dxfId="58" priority="61" stopIfTrue="1" operator="equal">
      <formula>"RED"</formula>
    </cfRule>
  </conditionalFormatting>
  <conditionalFormatting sqref="P38">
    <cfRule type="containsText" dxfId="57" priority="56" stopIfTrue="1" operator="containsText" text="Green">
      <formula>NOT(ISERROR(SEARCH("Green",P38)))</formula>
    </cfRule>
    <cfRule type="containsText" dxfId="56" priority="57" stopIfTrue="1" operator="containsText" text="Amber">
      <formula>NOT(ISERROR(SEARCH("Amber",P38)))</formula>
    </cfRule>
    <cfRule type="containsText" dxfId="55" priority="58" stopIfTrue="1" operator="containsText" text="Red">
      <formula>NOT(ISERROR(SEARCH("Red",P38)))</formula>
    </cfRule>
  </conditionalFormatting>
  <conditionalFormatting sqref="M38">
    <cfRule type="containsText" dxfId="54" priority="53" stopIfTrue="1" operator="containsText" text="Low">
      <formula>NOT(ISERROR(SEARCH("Low",M38)))</formula>
    </cfRule>
    <cfRule type="containsText" dxfId="53" priority="54" stopIfTrue="1" operator="containsText" text="Med">
      <formula>NOT(ISERROR(SEARCH("Med",M38)))</formula>
    </cfRule>
    <cfRule type="containsText" dxfId="52" priority="55" stopIfTrue="1" operator="containsText" text="High">
      <formula>NOT(ISERROR(SEARCH("High",M38)))</formula>
    </cfRule>
  </conditionalFormatting>
  <conditionalFormatting sqref="L38">
    <cfRule type="containsText" dxfId="51" priority="50" stopIfTrue="1" operator="containsText" text="Proposed">
      <formula>NOT(ISERROR(SEARCH("Proposed",L38)))</formula>
    </cfRule>
    <cfRule type="containsText" dxfId="50" priority="51" stopIfTrue="1" operator="containsText" text="Live">
      <formula>NOT(ISERROR(SEARCH("Live",L38)))</formula>
    </cfRule>
    <cfRule type="containsText" dxfId="49" priority="52" stopIfTrue="1" operator="containsText" text="Hold">
      <formula>NOT(ISERROR(SEARCH("Hold",L38)))</formula>
    </cfRule>
  </conditionalFormatting>
  <conditionalFormatting sqref="L38">
    <cfRule type="containsText" dxfId="48" priority="49" stopIfTrue="1" operator="containsText" text="Complete">
      <formula>NOT(ISERROR(SEARCH("Complete",L38)))</formula>
    </cfRule>
  </conditionalFormatting>
  <conditionalFormatting sqref="N38">
    <cfRule type="containsText" dxfId="47" priority="46" stopIfTrue="1" operator="containsText" text="Green">
      <formula>NOT(ISERROR(SEARCH("Green",N38)))</formula>
    </cfRule>
    <cfRule type="containsText" dxfId="46" priority="47" stopIfTrue="1" operator="containsText" text="Amber">
      <formula>NOT(ISERROR(SEARCH("Amber",N38)))</formula>
    </cfRule>
    <cfRule type="containsText" dxfId="45" priority="48" stopIfTrue="1" operator="containsText" text="Red">
      <formula>NOT(ISERROR(SEARCH("Red",N38)))</formula>
    </cfRule>
  </conditionalFormatting>
  <conditionalFormatting sqref="L39">
    <cfRule type="cellIs" dxfId="44" priority="43" stopIfTrue="1" operator="equal">
      <formula>"Green"</formula>
    </cfRule>
    <cfRule type="cellIs" dxfId="43" priority="44" stopIfTrue="1" operator="equal">
      <formula>"Amber"</formula>
    </cfRule>
    <cfRule type="cellIs" dxfId="42" priority="45" stopIfTrue="1" operator="equal">
      <formula>"RED"</formula>
    </cfRule>
  </conditionalFormatting>
  <conditionalFormatting sqref="P39">
    <cfRule type="containsText" dxfId="41" priority="40" stopIfTrue="1" operator="containsText" text="Green">
      <formula>NOT(ISERROR(SEARCH("Green",P39)))</formula>
    </cfRule>
    <cfRule type="containsText" dxfId="40" priority="41" stopIfTrue="1" operator="containsText" text="Amber">
      <formula>NOT(ISERROR(SEARCH("Amber",P39)))</formula>
    </cfRule>
    <cfRule type="containsText" dxfId="39" priority="42" stopIfTrue="1" operator="containsText" text="Red">
      <formula>NOT(ISERROR(SEARCH("Red",P39)))</formula>
    </cfRule>
  </conditionalFormatting>
  <conditionalFormatting sqref="M39">
    <cfRule type="containsText" dxfId="38" priority="37" stopIfTrue="1" operator="containsText" text="Low">
      <formula>NOT(ISERROR(SEARCH("Low",M39)))</formula>
    </cfRule>
    <cfRule type="containsText" dxfId="37" priority="38" stopIfTrue="1" operator="containsText" text="Med">
      <formula>NOT(ISERROR(SEARCH("Med",M39)))</formula>
    </cfRule>
    <cfRule type="containsText" dxfId="36" priority="39" stopIfTrue="1" operator="containsText" text="High">
      <formula>NOT(ISERROR(SEARCH("High",M39)))</formula>
    </cfRule>
  </conditionalFormatting>
  <conditionalFormatting sqref="L39">
    <cfRule type="containsText" dxfId="35" priority="34" stopIfTrue="1" operator="containsText" text="Proposed">
      <formula>NOT(ISERROR(SEARCH("Proposed",L39)))</formula>
    </cfRule>
    <cfRule type="containsText" dxfId="34" priority="35" stopIfTrue="1" operator="containsText" text="Live">
      <formula>NOT(ISERROR(SEARCH("Live",L39)))</formula>
    </cfRule>
    <cfRule type="containsText" dxfId="33" priority="36" stopIfTrue="1" operator="containsText" text="Hold">
      <formula>NOT(ISERROR(SEARCH("Hold",L39)))</formula>
    </cfRule>
  </conditionalFormatting>
  <conditionalFormatting sqref="L39">
    <cfRule type="containsText" dxfId="32" priority="33" stopIfTrue="1" operator="containsText" text="Complete">
      <formula>NOT(ISERROR(SEARCH("Complete",L39)))</formula>
    </cfRule>
  </conditionalFormatting>
  <conditionalFormatting sqref="N39">
    <cfRule type="containsText" dxfId="31" priority="30" stopIfTrue="1" operator="containsText" text="Green">
      <formula>NOT(ISERROR(SEARCH("Green",N39)))</formula>
    </cfRule>
    <cfRule type="containsText" dxfId="30" priority="31" stopIfTrue="1" operator="containsText" text="Amber">
      <formula>NOT(ISERROR(SEARCH("Amber",N39)))</formula>
    </cfRule>
    <cfRule type="containsText" dxfId="29" priority="32" stopIfTrue="1" operator="containsText" text="Red">
      <formula>NOT(ISERROR(SEARCH("Red",N39)))</formula>
    </cfRule>
  </conditionalFormatting>
  <conditionalFormatting sqref="L22:L29">
    <cfRule type="cellIs" dxfId="28" priority="27" stopIfTrue="1" operator="equal">
      <formula>"Green"</formula>
    </cfRule>
    <cfRule type="cellIs" dxfId="27" priority="28" stopIfTrue="1" operator="equal">
      <formula>"Amber"</formula>
    </cfRule>
    <cfRule type="cellIs" dxfId="26" priority="29" stopIfTrue="1" operator="equal">
      <formula>"RED"</formula>
    </cfRule>
  </conditionalFormatting>
  <conditionalFormatting sqref="P22 N22">
    <cfRule type="containsText" dxfId="25" priority="24" stopIfTrue="1" operator="containsText" text="Green">
      <formula>NOT(ISERROR(SEARCH("Green",N22)))</formula>
    </cfRule>
    <cfRule type="containsText" dxfId="24" priority="25" stopIfTrue="1" operator="containsText" text="Amber">
      <formula>NOT(ISERROR(SEARCH("Amber",N22)))</formula>
    </cfRule>
    <cfRule type="containsText" dxfId="23" priority="26" stopIfTrue="1" operator="containsText" text="Red">
      <formula>NOT(ISERROR(SEARCH("Red",N22)))</formula>
    </cfRule>
  </conditionalFormatting>
  <conditionalFormatting sqref="M22">
    <cfRule type="containsText" dxfId="22" priority="21" stopIfTrue="1" operator="containsText" text="Low">
      <formula>NOT(ISERROR(SEARCH("Low",M22)))</formula>
    </cfRule>
    <cfRule type="containsText" dxfId="21" priority="22" stopIfTrue="1" operator="containsText" text="Med">
      <formula>NOT(ISERROR(SEARCH("Med",M22)))</formula>
    </cfRule>
    <cfRule type="containsText" dxfId="20" priority="23" stopIfTrue="1" operator="containsText" text="High">
      <formula>NOT(ISERROR(SEARCH("High",M22)))</formula>
    </cfRule>
  </conditionalFormatting>
  <conditionalFormatting sqref="L22:L29">
    <cfRule type="containsText" dxfId="19" priority="18" stopIfTrue="1" operator="containsText" text="Proposed">
      <formula>NOT(ISERROR(SEARCH("Proposed",L22)))</formula>
    </cfRule>
    <cfRule type="containsText" dxfId="18" priority="19" stopIfTrue="1" operator="containsText" text="Live">
      <formula>NOT(ISERROR(SEARCH("Live",L22)))</formula>
    </cfRule>
    <cfRule type="containsText" dxfId="17" priority="20" stopIfTrue="1" operator="containsText" text="Hold">
      <formula>NOT(ISERROR(SEARCH("Hold",L22)))</formula>
    </cfRule>
  </conditionalFormatting>
  <conditionalFormatting sqref="L22:L29">
    <cfRule type="containsText" dxfId="16" priority="17" stopIfTrue="1" operator="containsText" text="Complete">
      <formula>NOT(ISERROR(SEARCH("Complete",L22)))</formula>
    </cfRule>
  </conditionalFormatting>
  <conditionalFormatting sqref="L30:L37">
    <cfRule type="cellIs" dxfId="15" priority="14" stopIfTrue="1" operator="equal">
      <formula>"Green"</formula>
    </cfRule>
    <cfRule type="cellIs" dxfId="14" priority="15" stopIfTrue="1" operator="equal">
      <formula>"Amber"</formula>
    </cfRule>
    <cfRule type="cellIs" dxfId="13" priority="16" stopIfTrue="1" operator="equal">
      <formula>"RED"</formula>
    </cfRule>
  </conditionalFormatting>
  <conditionalFormatting sqref="L30:L37">
    <cfRule type="containsText" dxfId="12" priority="11" stopIfTrue="1" operator="containsText" text="Proposed">
      <formula>NOT(ISERROR(SEARCH("Proposed",L30)))</formula>
    </cfRule>
    <cfRule type="containsText" dxfId="11" priority="12" stopIfTrue="1" operator="containsText" text="Live">
      <formula>NOT(ISERROR(SEARCH("Live",L30)))</formula>
    </cfRule>
    <cfRule type="containsText" dxfId="10" priority="13" stopIfTrue="1" operator="containsText" text="Hold">
      <formula>NOT(ISERROR(SEARCH("Hold",L30)))</formula>
    </cfRule>
  </conditionalFormatting>
  <conditionalFormatting sqref="L30:L37">
    <cfRule type="containsText" dxfId="9" priority="10" stopIfTrue="1" operator="containsText" text="Complete">
      <formula>NOT(ISERROR(SEARCH("Complete",L30)))</formula>
    </cfRule>
  </conditionalFormatting>
  <conditionalFormatting sqref="N30">
    <cfRule type="containsText" dxfId="8" priority="7" stopIfTrue="1" operator="containsText" text="Green">
      <formula>NOT(ISERROR(SEARCH("Green",N30)))</formula>
    </cfRule>
    <cfRule type="containsText" dxfId="7" priority="8" stopIfTrue="1" operator="containsText" text="Amber">
      <formula>NOT(ISERROR(SEARCH("Amber",N30)))</formula>
    </cfRule>
    <cfRule type="containsText" dxfId="6" priority="9" stopIfTrue="1" operator="containsText" text="Red">
      <formula>NOT(ISERROR(SEARCH("Red",N30)))</formula>
    </cfRule>
  </conditionalFormatting>
  <conditionalFormatting sqref="P30">
    <cfRule type="containsText" dxfId="5" priority="4" stopIfTrue="1" operator="containsText" text="Green">
      <formula>NOT(ISERROR(SEARCH("Green",P30)))</formula>
    </cfRule>
    <cfRule type="containsText" dxfId="4" priority="5" stopIfTrue="1" operator="containsText" text="Amber">
      <formula>NOT(ISERROR(SEARCH("Amber",P30)))</formula>
    </cfRule>
    <cfRule type="containsText" dxfId="3" priority="6" stopIfTrue="1" operator="containsText" text="Red">
      <formula>NOT(ISERROR(SEARCH("Red",P30)))</formula>
    </cfRule>
  </conditionalFormatting>
  <conditionalFormatting sqref="M30">
    <cfRule type="containsText" dxfId="2" priority="1" stopIfTrue="1" operator="containsText" text="Low">
      <formula>NOT(ISERROR(SEARCH("Low",M30)))</formula>
    </cfRule>
    <cfRule type="containsText" dxfId="1" priority="2" stopIfTrue="1" operator="containsText" text="Med">
      <formula>NOT(ISERROR(SEARCH("Med",M30)))</formula>
    </cfRule>
    <cfRule type="containsText" dxfId="0" priority="3" stopIfTrue="1" operator="containsText" text="High">
      <formula>NOT(ISERROR(SEARCH("High",M30)))</formula>
    </cfRule>
  </conditionalFormatting>
  <dataValidations count="2">
    <dataValidation type="list" allowBlank="1" showInputMessage="1" showErrorMessage="1" sqref="FQ65517:FQ131051 PM65517:PM131051 ZI65517:ZI131051 AJE65517:AJE131051 ATA65517:ATA131051 BCW65517:BCW131051 BMS65517:BMS131051 BWO65517:BWO131051 CGK65517:CGK131051 CQG65517:CQG131051 DAC65517:DAC131051 DJY65517:DJY131051 DTU65517:DTU131051 EDQ65517:EDQ131051 ENM65517:ENM131051 EXI65517:EXI131051 FHE65517:FHE131051 FRA65517:FRA131051 GAW65517:GAW131051 GKS65517:GKS131051 GUO65517:GUO131051 HEK65517:HEK131051 HOG65517:HOG131051 HYC65517:HYC131051 IHY65517:IHY131051 IRU65517:IRU131051 JBQ65517:JBQ131051 JLM65517:JLM131051 JVI65517:JVI131051 KFE65517:KFE131051 KPA65517:KPA131051 KYW65517:KYW131051 LIS65517:LIS131051 LSO65517:LSO131051 MCK65517:MCK131051 MMG65517:MMG131051 MWC65517:MWC131051 NFY65517:NFY131051 NPU65517:NPU131051 NZQ65517:NZQ131051 OJM65517:OJM131051 OTI65517:OTI131051 PDE65517:PDE131051 PNA65517:PNA131051 PWW65517:PWW131051 QGS65517:QGS131051 QQO65517:QQO131051 RAK65517:RAK131051 RKG65517:RKG131051 RUC65517:RUC131051 SDY65517:SDY131051 SNU65517:SNU131051 SXQ65517:SXQ131051 THM65517:THM131051 TRI65517:TRI131051 UBE65517:UBE131051 ULA65517:ULA131051 UUW65517:UUW131051 VES65517:VES131051 VOO65517:VOO131051 VYK65517:VYK131051 WIG65517:WIG131051 WSC65517:WSC131051 FQ131053:FQ196587 PM131053:PM196587 ZI131053:ZI196587 AJE131053:AJE196587 ATA131053:ATA196587 BCW131053:BCW196587 BMS131053:BMS196587 BWO131053:BWO196587 CGK131053:CGK196587 CQG131053:CQG196587 DAC131053:DAC196587 DJY131053:DJY196587 DTU131053:DTU196587 EDQ131053:EDQ196587 ENM131053:ENM196587 EXI131053:EXI196587 FHE131053:FHE196587 FRA131053:FRA196587 GAW131053:GAW196587 GKS131053:GKS196587 GUO131053:GUO196587 HEK131053:HEK196587 HOG131053:HOG196587 HYC131053:HYC196587 IHY131053:IHY196587 IRU131053:IRU196587 JBQ131053:JBQ196587 JLM131053:JLM196587 JVI131053:JVI196587 KFE131053:KFE196587 KPA131053:KPA196587 KYW131053:KYW196587 LIS131053:LIS196587 LSO131053:LSO196587 MCK131053:MCK196587 MMG131053:MMG196587 MWC131053:MWC196587 NFY131053:NFY196587 NPU131053:NPU196587 NZQ131053:NZQ196587 OJM131053:OJM196587 OTI131053:OTI196587 PDE131053:PDE196587 PNA131053:PNA196587 PWW131053:PWW196587 QGS131053:QGS196587 QQO131053:QQO196587 RAK131053:RAK196587 RKG131053:RKG196587 RUC131053:RUC196587 SDY131053:SDY196587 SNU131053:SNU196587 SXQ131053:SXQ196587 THM131053:THM196587 TRI131053:TRI196587 UBE131053:UBE196587 ULA131053:ULA196587 UUW131053:UUW196587 VES131053:VES196587 VOO131053:VOO196587 VYK131053:VYK196587 WIG131053:WIG196587 WSC131053:WSC196587 FQ196589:FQ262123 PM196589:PM262123 ZI196589:ZI262123 AJE196589:AJE262123 ATA196589:ATA262123 BCW196589:BCW262123 BMS196589:BMS262123 BWO196589:BWO262123 CGK196589:CGK262123 CQG196589:CQG262123 DAC196589:DAC262123 DJY196589:DJY262123 DTU196589:DTU262123 EDQ196589:EDQ262123 ENM196589:ENM262123 EXI196589:EXI262123 FHE196589:FHE262123 FRA196589:FRA262123 GAW196589:GAW262123 GKS196589:GKS262123 GUO196589:GUO262123 HEK196589:HEK262123 HOG196589:HOG262123 HYC196589:HYC262123 IHY196589:IHY262123 IRU196589:IRU262123 JBQ196589:JBQ262123 JLM196589:JLM262123 JVI196589:JVI262123 KFE196589:KFE262123 KPA196589:KPA262123 KYW196589:KYW262123 LIS196589:LIS262123 LSO196589:LSO262123 MCK196589:MCK262123 MMG196589:MMG262123 MWC196589:MWC262123 NFY196589:NFY262123 NPU196589:NPU262123 NZQ196589:NZQ262123 OJM196589:OJM262123 OTI196589:OTI262123 PDE196589:PDE262123 PNA196589:PNA262123 PWW196589:PWW262123 QGS196589:QGS262123 QQO196589:QQO262123 RAK196589:RAK262123 RKG196589:RKG262123 RUC196589:RUC262123 SDY196589:SDY262123 SNU196589:SNU262123 SXQ196589:SXQ262123 THM196589:THM262123 TRI196589:TRI262123 UBE196589:UBE262123 ULA196589:ULA262123 UUW196589:UUW262123 VES196589:VES262123 VOO196589:VOO262123 VYK196589:VYK262123 WIG196589:WIG262123 WSC196589:WSC262123 FQ262125:FQ327659 PM262125:PM327659 ZI262125:ZI327659 AJE262125:AJE327659 ATA262125:ATA327659 BCW262125:BCW327659 BMS262125:BMS327659 BWO262125:BWO327659 CGK262125:CGK327659 CQG262125:CQG327659 DAC262125:DAC327659 DJY262125:DJY327659 DTU262125:DTU327659 EDQ262125:EDQ327659 ENM262125:ENM327659 EXI262125:EXI327659 FHE262125:FHE327659 FRA262125:FRA327659 GAW262125:GAW327659 GKS262125:GKS327659 GUO262125:GUO327659 HEK262125:HEK327659 HOG262125:HOG327659 HYC262125:HYC327659 IHY262125:IHY327659 IRU262125:IRU327659 JBQ262125:JBQ327659 JLM262125:JLM327659 JVI262125:JVI327659 KFE262125:KFE327659 KPA262125:KPA327659 KYW262125:KYW327659 LIS262125:LIS327659 LSO262125:LSO327659 MCK262125:MCK327659 MMG262125:MMG327659 MWC262125:MWC327659 NFY262125:NFY327659 NPU262125:NPU327659 NZQ262125:NZQ327659 OJM262125:OJM327659 OTI262125:OTI327659 PDE262125:PDE327659 PNA262125:PNA327659 PWW262125:PWW327659 QGS262125:QGS327659 QQO262125:QQO327659 RAK262125:RAK327659 RKG262125:RKG327659 RUC262125:RUC327659 SDY262125:SDY327659 SNU262125:SNU327659 SXQ262125:SXQ327659 THM262125:THM327659 TRI262125:TRI327659 UBE262125:UBE327659 ULA262125:ULA327659 UUW262125:UUW327659 VES262125:VES327659 VOO262125:VOO327659 VYK262125:VYK327659 WIG262125:WIG327659 WSC262125:WSC327659 FQ327661:FQ393195 PM327661:PM393195 ZI327661:ZI393195 AJE327661:AJE393195 ATA327661:ATA393195 BCW327661:BCW393195 BMS327661:BMS393195 BWO327661:BWO393195 CGK327661:CGK393195 CQG327661:CQG393195 DAC327661:DAC393195 DJY327661:DJY393195 DTU327661:DTU393195 EDQ327661:EDQ393195 ENM327661:ENM393195 EXI327661:EXI393195 FHE327661:FHE393195 FRA327661:FRA393195 GAW327661:GAW393195 GKS327661:GKS393195 GUO327661:GUO393195 HEK327661:HEK393195 HOG327661:HOG393195 HYC327661:HYC393195 IHY327661:IHY393195 IRU327661:IRU393195 JBQ327661:JBQ393195 JLM327661:JLM393195 JVI327661:JVI393195 KFE327661:KFE393195 KPA327661:KPA393195 KYW327661:KYW393195 LIS327661:LIS393195 LSO327661:LSO393195 MCK327661:MCK393195 MMG327661:MMG393195 MWC327661:MWC393195 NFY327661:NFY393195 NPU327661:NPU393195 NZQ327661:NZQ393195 OJM327661:OJM393195 OTI327661:OTI393195 PDE327661:PDE393195 PNA327661:PNA393195 PWW327661:PWW393195 QGS327661:QGS393195 QQO327661:QQO393195 RAK327661:RAK393195 RKG327661:RKG393195 RUC327661:RUC393195 SDY327661:SDY393195 SNU327661:SNU393195 SXQ327661:SXQ393195 THM327661:THM393195 TRI327661:TRI393195 UBE327661:UBE393195 ULA327661:ULA393195 UUW327661:UUW393195 VES327661:VES393195 VOO327661:VOO393195 VYK327661:VYK393195 WIG327661:WIG393195 WSC327661:WSC393195 FQ393197:FQ458731 PM393197:PM458731 ZI393197:ZI458731 AJE393197:AJE458731 ATA393197:ATA458731 BCW393197:BCW458731 BMS393197:BMS458731 BWO393197:BWO458731 CGK393197:CGK458731 CQG393197:CQG458731 DAC393197:DAC458731 DJY393197:DJY458731 DTU393197:DTU458731 EDQ393197:EDQ458731 ENM393197:ENM458731 EXI393197:EXI458731 FHE393197:FHE458731 FRA393197:FRA458731 GAW393197:GAW458731 GKS393197:GKS458731 GUO393197:GUO458731 HEK393197:HEK458731 HOG393197:HOG458731 HYC393197:HYC458731 IHY393197:IHY458731 IRU393197:IRU458731 JBQ393197:JBQ458731 JLM393197:JLM458731 JVI393197:JVI458731 KFE393197:KFE458731 KPA393197:KPA458731 KYW393197:KYW458731 LIS393197:LIS458731 LSO393197:LSO458731 MCK393197:MCK458731 MMG393197:MMG458731 MWC393197:MWC458731 NFY393197:NFY458731 NPU393197:NPU458731 NZQ393197:NZQ458731 OJM393197:OJM458731 OTI393197:OTI458731 PDE393197:PDE458731 PNA393197:PNA458731 PWW393197:PWW458731 QGS393197:QGS458731 QQO393197:QQO458731 RAK393197:RAK458731 RKG393197:RKG458731 RUC393197:RUC458731 SDY393197:SDY458731 SNU393197:SNU458731 SXQ393197:SXQ458731 THM393197:THM458731 TRI393197:TRI458731 UBE393197:UBE458731 ULA393197:ULA458731 UUW393197:UUW458731 VES393197:VES458731 VOO393197:VOO458731 VYK393197:VYK458731 WIG393197:WIG458731 WSC393197:WSC458731 FQ458733:FQ524267 PM458733:PM524267 ZI458733:ZI524267 AJE458733:AJE524267 ATA458733:ATA524267 BCW458733:BCW524267 BMS458733:BMS524267 BWO458733:BWO524267 CGK458733:CGK524267 CQG458733:CQG524267 DAC458733:DAC524267 DJY458733:DJY524267 DTU458733:DTU524267 EDQ458733:EDQ524267 ENM458733:ENM524267 EXI458733:EXI524267 FHE458733:FHE524267 FRA458733:FRA524267 GAW458733:GAW524267 GKS458733:GKS524267 GUO458733:GUO524267 HEK458733:HEK524267 HOG458733:HOG524267 HYC458733:HYC524267 IHY458733:IHY524267 IRU458733:IRU524267 JBQ458733:JBQ524267 JLM458733:JLM524267 JVI458733:JVI524267 KFE458733:KFE524267 KPA458733:KPA524267 KYW458733:KYW524267 LIS458733:LIS524267 LSO458733:LSO524267 MCK458733:MCK524267 MMG458733:MMG524267 MWC458733:MWC524267 NFY458733:NFY524267 NPU458733:NPU524267 NZQ458733:NZQ524267 OJM458733:OJM524267 OTI458733:OTI524267 PDE458733:PDE524267 PNA458733:PNA524267 PWW458733:PWW524267 QGS458733:QGS524267 QQO458733:QQO524267 RAK458733:RAK524267 RKG458733:RKG524267 RUC458733:RUC524267 SDY458733:SDY524267 SNU458733:SNU524267 SXQ458733:SXQ524267 THM458733:THM524267 TRI458733:TRI524267 UBE458733:UBE524267 ULA458733:ULA524267 UUW458733:UUW524267 VES458733:VES524267 VOO458733:VOO524267 VYK458733:VYK524267 WIG458733:WIG524267 WSC458733:WSC524267 FQ524269:FQ589803 PM524269:PM589803 ZI524269:ZI589803 AJE524269:AJE589803 ATA524269:ATA589803 BCW524269:BCW589803 BMS524269:BMS589803 BWO524269:BWO589803 CGK524269:CGK589803 CQG524269:CQG589803 DAC524269:DAC589803 DJY524269:DJY589803 DTU524269:DTU589803 EDQ524269:EDQ589803 ENM524269:ENM589803 EXI524269:EXI589803 FHE524269:FHE589803 FRA524269:FRA589803 GAW524269:GAW589803 GKS524269:GKS589803 GUO524269:GUO589803 HEK524269:HEK589803 HOG524269:HOG589803 HYC524269:HYC589803 IHY524269:IHY589803 IRU524269:IRU589803 JBQ524269:JBQ589803 JLM524269:JLM589803 JVI524269:JVI589803 KFE524269:KFE589803 KPA524269:KPA589803 KYW524269:KYW589803 LIS524269:LIS589803 LSO524269:LSO589803 MCK524269:MCK589803 MMG524269:MMG589803 MWC524269:MWC589803 NFY524269:NFY589803 NPU524269:NPU589803 NZQ524269:NZQ589803 OJM524269:OJM589803 OTI524269:OTI589803 PDE524269:PDE589803 PNA524269:PNA589803 PWW524269:PWW589803 QGS524269:QGS589803 QQO524269:QQO589803 RAK524269:RAK589803 RKG524269:RKG589803 RUC524269:RUC589803 SDY524269:SDY589803 SNU524269:SNU589803 SXQ524269:SXQ589803 THM524269:THM589803 TRI524269:TRI589803 UBE524269:UBE589803 ULA524269:ULA589803 UUW524269:UUW589803 VES524269:VES589803 VOO524269:VOO589803 VYK524269:VYK589803 WIG524269:WIG589803 WSC524269:WSC589803 FQ589805:FQ655339 PM589805:PM655339 ZI589805:ZI655339 AJE589805:AJE655339 ATA589805:ATA655339 BCW589805:BCW655339 BMS589805:BMS655339 BWO589805:BWO655339 CGK589805:CGK655339 CQG589805:CQG655339 DAC589805:DAC655339 DJY589805:DJY655339 DTU589805:DTU655339 EDQ589805:EDQ655339 ENM589805:ENM655339 EXI589805:EXI655339 FHE589805:FHE655339 FRA589805:FRA655339 GAW589805:GAW655339 GKS589805:GKS655339 GUO589805:GUO655339 HEK589805:HEK655339 HOG589805:HOG655339 HYC589805:HYC655339 IHY589805:IHY655339 IRU589805:IRU655339 JBQ589805:JBQ655339 JLM589805:JLM655339 JVI589805:JVI655339 KFE589805:KFE655339 KPA589805:KPA655339 KYW589805:KYW655339 LIS589805:LIS655339 LSO589805:LSO655339 MCK589805:MCK655339 MMG589805:MMG655339 MWC589805:MWC655339 NFY589805:NFY655339 NPU589805:NPU655339 NZQ589805:NZQ655339 OJM589805:OJM655339 OTI589805:OTI655339 PDE589805:PDE655339 PNA589805:PNA655339 PWW589805:PWW655339 QGS589805:QGS655339 QQO589805:QQO655339 RAK589805:RAK655339 RKG589805:RKG655339 RUC589805:RUC655339 SDY589805:SDY655339 SNU589805:SNU655339 SXQ589805:SXQ655339 THM589805:THM655339 TRI589805:TRI655339 UBE589805:UBE655339 ULA589805:ULA655339 UUW589805:UUW655339 VES589805:VES655339 VOO589805:VOO655339 VYK589805:VYK655339 WIG589805:WIG655339 WSC589805:WSC655339 FQ655341:FQ720875 PM655341:PM720875 ZI655341:ZI720875 AJE655341:AJE720875 ATA655341:ATA720875 BCW655341:BCW720875 BMS655341:BMS720875 BWO655341:BWO720875 CGK655341:CGK720875 CQG655341:CQG720875 DAC655341:DAC720875 DJY655341:DJY720875 DTU655341:DTU720875 EDQ655341:EDQ720875 ENM655341:ENM720875 EXI655341:EXI720875 FHE655341:FHE720875 FRA655341:FRA720875 GAW655341:GAW720875 GKS655341:GKS720875 GUO655341:GUO720875 HEK655341:HEK720875 HOG655341:HOG720875 HYC655341:HYC720875 IHY655341:IHY720875 IRU655341:IRU720875 JBQ655341:JBQ720875 JLM655341:JLM720875 JVI655341:JVI720875 KFE655341:KFE720875 KPA655341:KPA720875 KYW655341:KYW720875 LIS655341:LIS720875 LSO655341:LSO720875 MCK655341:MCK720875 MMG655341:MMG720875 MWC655341:MWC720875 NFY655341:NFY720875 NPU655341:NPU720875 NZQ655341:NZQ720875 OJM655341:OJM720875 OTI655341:OTI720875 PDE655341:PDE720875 PNA655341:PNA720875 PWW655341:PWW720875 QGS655341:QGS720875 QQO655341:QQO720875 RAK655341:RAK720875 RKG655341:RKG720875 RUC655341:RUC720875 SDY655341:SDY720875 SNU655341:SNU720875 SXQ655341:SXQ720875 THM655341:THM720875 TRI655341:TRI720875 UBE655341:UBE720875 ULA655341:ULA720875 UUW655341:UUW720875 VES655341:VES720875 VOO655341:VOO720875 VYK655341:VYK720875 WIG655341:WIG720875 WSC655341:WSC720875 FQ720877:FQ786411 PM720877:PM786411 ZI720877:ZI786411 AJE720877:AJE786411 ATA720877:ATA786411 BCW720877:BCW786411 BMS720877:BMS786411 BWO720877:BWO786411 CGK720877:CGK786411 CQG720877:CQG786411 DAC720877:DAC786411 DJY720877:DJY786411 DTU720877:DTU786411 EDQ720877:EDQ786411 ENM720877:ENM786411 EXI720877:EXI786411 FHE720877:FHE786411 FRA720877:FRA786411 GAW720877:GAW786411 GKS720877:GKS786411 GUO720877:GUO786411 HEK720877:HEK786411 HOG720877:HOG786411 HYC720877:HYC786411 IHY720877:IHY786411 IRU720877:IRU786411 JBQ720877:JBQ786411 JLM720877:JLM786411 JVI720877:JVI786411 KFE720877:KFE786411 KPA720877:KPA786411 KYW720877:KYW786411 LIS720877:LIS786411 LSO720877:LSO786411 MCK720877:MCK786411 MMG720877:MMG786411 MWC720877:MWC786411 NFY720877:NFY786411 NPU720877:NPU786411 NZQ720877:NZQ786411 OJM720877:OJM786411 OTI720877:OTI786411 PDE720877:PDE786411 PNA720877:PNA786411 PWW720877:PWW786411 QGS720877:QGS786411 QQO720877:QQO786411 RAK720877:RAK786411 RKG720877:RKG786411 RUC720877:RUC786411 SDY720877:SDY786411 SNU720877:SNU786411 SXQ720877:SXQ786411 THM720877:THM786411 TRI720877:TRI786411 UBE720877:UBE786411 ULA720877:ULA786411 UUW720877:UUW786411 VES720877:VES786411 VOO720877:VOO786411 VYK720877:VYK786411 WIG720877:WIG786411 WSC720877:WSC786411 FQ786413:FQ851947 PM786413:PM851947 ZI786413:ZI851947 AJE786413:AJE851947 ATA786413:ATA851947 BCW786413:BCW851947 BMS786413:BMS851947 BWO786413:BWO851947 CGK786413:CGK851947 CQG786413:CQG851947 DAC786413:DAC851947 DJY786413:DJY851947 DTU786413:DTU851947 EDQ786413:EDQ851947 ENM786413:ENM851947 EXI786413:EXI851947 FHE786413:FHE851947 FRA786413:FRA851947 GAW786413:GAW851947 GKS786413:GKS851947 GUO786413:GUO851947 HEK786413:HEK851947 HOG786413:HOG851947 HYC786413:HYC851947 IHY786413:IHY851947 IRU786413:IRU851947 JBQ786413:JBQ851947 JLM786413:JLM851947 JVI786413:JVI851947 KFE786413:KFE851947 KPA786413:KPA851947 KYW786413:KYW851947 LIS786413:LIS851947 LSO786413:LSO851947 MCK786413:MCK851947 MMG786413:MMG851947 MWC786413:MWC851947 NFY786413:NFY851947 NPU786413:NPU851947 NZQ786413:NZQ851947 OJM786413:OJM851947 OTI786413:OTI851947 PDE786413:PDE851947 PNA786413:PNA851947 PWW786413:PWW851947 QGS786413:QGS851947 QQO786413:QQO851947 RAK786413:RAK851947 RKG786413:RKG851947 RUC786413:RUC851947 SDY786413:SDY851947 SNU786413:SNU851947 SXQ786413:SXQ851947 THM786413:THM851947 TRI786413:TRI851947 UBE786413:UBE851947 ULA786413:ULA851947 UUW786413:UUW851947 VES786413:VES851947 VOO786413:VOO851947 VYK786413:VYK851947 WIG786413:WIG851947 WSC786413:WSC851947 FQ851949:FQ917483 PM851949:PM917483 ZI851949:ZI917483 AJE851949:AJE917483 ATA851949:ATA917483 BCW851949:BCW917483 BMS851949:BMS917483 BWO851949:BWO917483 CGK851949:CGK917483 CQG851949:CQG917483 DAC851949:DAC917483 DJY851949:DJY917483 DTU851949:DTU917483 EDQ851949:EDQ917483 ENM851949:ENM917483 EXI851949:EXI917483 FHE851949:FHE917483 FRA851949:FRA917483 GAW851949:GAW917483 GKS851949:GKS917483 GUO851949:GUO917483 HEK851949:HEK917483 HOG851949:HOG917483 HYC851949:HYC917483 IHY851949:IHY917483 IRU851949:IRU917483 JBQ851949:JBQ917483 JLM851949:JLM917483 JVI851949:JVI917483 KFE851949:KFE917483 KPA851949:KPA917483 KYW851949:KYW917483 LIS851949:LIS917483 LSO851949:LSO917483 MCK851949:MCK917483 MMG851949:MMG917483 MWC851949:MWC917483 NFY851949:NFY917483 NPU851949:NPU917483 NZQ851949:NZQ917483 OJM851949:OJM917483 OTI851949:OTI917483 PDE851949:PDE917483 PNA851949:PNA917483 PWW851949:PWW917483 QGS851949:QGS917483 QQO851949:QQO917483 RAK851949:RAK917483 RKG851949:RKG917483 RUC851949:RUC917483 SDY851949:SDY917483 SNU851949:SNU917483 SXQ851949:SXQ917483 THM851949:THM917483 TRI851949:TRI917483 UBE851949:UBE917483 ULA851949:ULA917483 UUW851949:UUW917483 VES851949:VES917483 VOO851949:VOO917483 VYK851949:VYK917483 WIG851949:WIG917483 WSC851949:WSC917483 FQ917485:FQ983019 PM917485:PM983019 ZI917485:ZI983019 AJE917485:AJE983019 ATA917485:ATA983019 BCW917485:BCW983019 BMS917485:BMS983019 BWO917485:BWO983019 CGK917485:CGK983019 CQG917485:CQG983019 DAC917485:DAC983019 DJY917485:DJY983019 DTU917485:DTU983019 EDQ917485:EDQ983019 ENM917485:ENM983019 EXI917485:EXI983019 FHE917485:FHE983019 FRA917485:FRA983019 GAW917485:GAW983019 GKS917485:GKS983019 GUO917485:GUO983019 HEK917485:HEK983019 HOG917485:HOG983019 HYC917485:HYC983019 IHY917485:IHY983019 IRU917485:IRU983019 JBQ917485:JBQ983019 JLM917485:JLM983019 JVI917485:JVI983019 KFE917485:KFE983019 KPA917485:KPA983019 KYW917485:KYW983019 LIS917485:LIS983019 LSO917485:LSO983019 MCK917485:MCK983019 MMG917485:MMG983019 MWC917485:MWC983019 NFY917485:NFY983019 NPU917485:NPU983019 NZQ917485:NZQ983019 OJM917485:OJM983019 OTI917485:OTI983019 PDE917485:PDE983019 PNA917485:PNA983019 PWW917485:PWW983019 QGS917485:QGS983019 QQO917485:QQO983019 RAK917485:RAK983019 RKG917485:RKG983019 RUC917485:RUC983019 SDY917485:SDY983019 SNU917485:SNU983019 SXQ917485:SXQ983019 THM917485:THM983019 TRI917485:TRI983019 UBE917485:UBE983019 ULA917485:ULA983019 UUW917485:UUW983019 VES917485:VES983019 VOO917485:VOO983019 VYK917485:VYK983019 WIG917485:WIG983019 WSC917485:WSC983019 FQ983021:FQ1048576 PM983021:PM1048576 ZI983021:ZI1048576 AJE983021:AJE1048576 ATA983021:ATA1048576 BCW983021:BCW1048576 BMS983021:BMS1048576 BWO983021:BWO1048576 CGK983021:CGK1048576 CQG983021:CQG1048576 DAC983021:DAC1048576 DJY983021:DJY1048576 DTU983021:DTU1048576 EDQ983021:EDQ1048576 ENM983021:ENM1048576 EXI983021:EXI1048576 FHE983021:FHE1048576 FRA983021:FRA1048576 GAW983021:GAW1048576 GKS983021:GKS1048576 GUO983021:GUO1048576 HEK983021:HEK1048576 HOG983021:HOG1048576 HYC983021:HYC1048576 IHY983021:IHY1048576 IRU983021:IRU1048576 JBQ983021:JBQ1048576 JLM983021:JLM1048576 JVI983021:JVI1048576 KFE983021:KFE1048576 KPA983021:KPA1048576 KYW983021:KYW1048576 LIS983021:LIS1048576 LSO983021:LSO1048576 MCK983021:MCK1048576 MMG983021:MMG1048576 MWC983021:MWC1048576 NFY983021:NFY1048576 NPU983021:NPU1048576 NZQ983021:NZQ1048576 OJM983021:OJM1048576 OTI983021:OTI1048576 PDE983021:PDE1048576 PNA983021:PNA1048576 PWW983021:PWW1048576 QGS983021:QGS1048576 QQO983021:QQO1048576 RAK983021:RAK1048576 RKG983021:RKG1048576 RUC983021:RUC1048576 SDY983021:SDY1048576 SNU983021:SNU1048576 SXQ983021:SXQ1048576 THM983021:THM1048576 TRI983021:TRI1048576 UBE983021:UBE1048576 ULA983021:ULA1048576 UUW983021:UUW1048576 VES983021:VES1048576 VOO983021:VOO1048576 VYK983021:VYK1048576 WIG983021:WIG1048576 WSC983021:WSC1048576 WSC2:WSC4 WIG2:WIG4 VYK2:VYK4 VOO2:VOO4 VES2:VES4 UUW2:UUW4 ULA2:ULA4 UBE2:UBE4 TRI2:TRI4 THM2:THM4 SXQ2:SXQ4 SNU2:SNU4 SDY2:SDY4 RUC2:RUC4 RKG2:RKG4 RAK2:RAK4 QQO2:QQO4 QGS2:QGS4 PWW2:PWW4 PNA2:PNA4 PDE2:PDE4 OTI2:OTI4 OJM2:OJM4 NZQ2:NZQ4 NPU2:NPU4 NFY2:NFY4 MWC2:MWC4 MMG2:MMG4 MCK2:MCK4 LSO2:LSO4 LIS2:LIS4 KYW2:KYW4 KPA2:KPA4 KFE2:KFE4 JVI2:JVI4 JLM2:JLM4 JBQ2:JBQ4 IRU2:IRU4 IHY2:IHY4 HYC2:HYC4 HOG2:HOG4 HEK2:HEK4 GUO2:GUO4 GKS2:GKS4 GAW2:GAW4 FRA2:FRA4 FHE2:FHE4 EXI2:EXI4 ENM2:ENM4 EDQ2:EDQ4 DTU2:DTU4 DJY2:DJY4 DAC2:DAC4 CQG2:CQG4 CGK2:CGK4 BWO2:BWO4 BMS2:BMS4 BCW2:BCW4 ATA2:ATA4 AJE2:AJE4 ZI2:ZI4 PM2:PM4 FQ2:FQ4 WSC6:WSC7 WIG6:WIG7 VYK6:VYK7 VOO6:VOO7 VES6:VES7 UUW6:UUW7 ULA6:ULA7 UBE6:UBE7 TRI6:TRI7 THM6:THM7 SXQ6:SXQ7 SNU6:SNU7 SDY6:SDY7 RUC6:RUC7 RKG6:RKG7 RAK6:RAK7 QQO6:QQO7 QGS6:QGS7 PWW6:PWW7 PNA6:PNA7 PDE6:PDE7 OTI6:OTI7 OJM6:OJM7 NZQ6:NZQ7 NPU6:NPU7 NFY6:NFY7 MWC6:MWC7 MMG6:MMG7 MCK6:MCK7 LSO6:LSO7 LIS6:LIS7 KYW6:KYW7 KPA6:KPA7 KFE6:KFE7 JVI6:JVI7 JLM6:JLM7 JBQ6:JBQ7 IRU6:IRU7 IHY6:IHY7 HYC6:HYC7 HOG6:HOG7 HEK6:HEK7 GUO6:GUO7 GKS6:GKS7 GAW6:GAW7 FRA6:FRA7 FHE6:FHE7 EXI6:EXI7 ENM6:ENM7 EDQ6:EDQ7 DTU6:DTU7 DJY6:DJY7 DAC6:DAC7 CQG6:CQG7 CGK6:CGK7 BWO6:BWO7 BMS6:BMS7 BCW6:BCW7 ATA6:ATA7 AJE6:AJE7 ZI6:ZI7 PM6:PM7 FQ6:FQ7 FQ9:FQ21 PM9:PM21 ZI9:ZI21 AJE9:AJE21 ATA9:ATA21 BCW9:BCW21 BMS9:BMS21 BWO9:BWO21 CGK9:CGK21 CQG9:CQG21 DAC9:DAC21 DJY9:DJY21 DTU9:DTU21 EDQ9:EDQ21 ENM9:ENM21 EXI9:EXI21 FHE9:FHE21 FRA9:FRA21 GAW9:GAW21 GKS9:GKS21 GUO9:GUO21 HEK9:HEK21 HOG9:HOG21 HYC9:HYC21 IHY9:IHY21 IRU9:IRU21 JBQ9:JBQ21 JLM9:JLM21 JVI9:JVI21 KFE9:KFE21 KPA9:KPA21 KYW9:KYW21 LIS9:LIS21 LSO9:LSO21 MCK9:MCK21 MMG9:MMG21 MWC9:MWC21 NFY9:NFY21 NPU9:NPU21 NZQ9:NZQ21 OJM9:OJM21 OTI9:OTI21 PDE9:PDE21 PNA9:PNA21 PWW9:PWW21 QGS9:QGS21 QQO9:QQO21 RAK9:RAK21 RKG9:RKG21 RUC9:RUC21 SDY9:SDY21 SNU9:SNU21 SXQ9:SXQ21 THM9:THM21 TRI9:TRI21 UBE9:UBE21 ULA9:ULA21 UUW9:UUW21 VES9:VES21 VOO9:VOO21 VYK9:VYK21 WIG9:WIG21 WSC9:WSC21 WSC38:WSC65515 FQ38:FQ65515 PM38:PM65515 ZI38:ZI65515 AJE38:AJE65515 ATA38:ATA65515 BCW38:BCW65515 BMS38:BMS65515 BWO38:BWO65515 CGK38:CGK65515 CQG38:CQG65515 DAC38:DAC65515 DJY38:DJY65515 DTU38:DTU65515 EDQ38:EDQ65515 ENM38:ENM65515 EXI38:EXI65515 FHE38:FHE65515 FRA38:FRA65515 GAW38:GAW65515 GKS38:GKS65515 GUO38:GUO65515 HEK38:HEK65515 HOG38:HOG65515 HYC38:HYC65515 IHY38:IHY65515 IRU38:IRU65515 JBQ38:JBQ65515 JLM38:JLM65515 JVI38:JVI65515 KFE38:KFE65515 KPA38:KPA65515 KYW38:KYW65515 LIS38:LIS65515 LSO38:LSO65515 MCK38:MCK65515 MMG38:MMG65515 MWC38:MWC65515 NFY38:NFY65515 NPU38:NPU65515 NZQ38:NZQ65515 OJM38:OJM65515 OTI38:OTI65515 PDE38:PDE65515 PNA38:PNA65515 PWW38:PWW65515 QGS38:QGS65515 QQO38:QQO65515 RAK38:RAK65515 RKG38:RKG65515 RUC38:RUC65515 SDY38:SDY65515 SNU38:SNU65515 SXQ38:SXQ65515 THM38:THM65515 TRI38:TRI65515 UBE38:UBE65515 ULA38:ULA65515 UUW38:UUW65515 VES38:VES65515 VOO38:VOO65515 VYK38:VYK65515 WIG38:WIG65515">
      <formula1>#REF!</formula1>
    </dataValidation>
    <dataValidation type="list" allowBlank="1" showInputMessage="1" showErrorMessage="1" sqref="WSC22:WSC37 WIG22:WIG37 VYK22:VYK37 VOO22:VOO37 VES22:VES37 UUW22:UUW37 ULA22:ULA37 UBE22:UBE37 TRI22:TRI37 THM22:THM37 SXQ22:SXQ37 SNU22:SNU37 SDY22:SDY37 RUC22:RUC37 RKG22:RKG37 RAK22:RAK37 QQO22:QQO37 QGS22:QGS37 PWW22:PWW37 PNA22:PNA37 PDE22:PDE37 OTI22:OTI37 OJM22:OJM37 NZQ22:NZQ37 NPU22:NPU37 NFY22:NFY37 MWC22:MWC37 MMG22:MMG37 MCK22:MCK37 LSO22:LSO37 LIS22:LIS37 KYW22:KYW37 KPA22:KPA37 KFE22:KFE37 JVI22:JVI37 JLM22:JLM37 JBQ22:JBQ37 IRU22:IRU37 IHY22:IHY37 HYC22:HYC37 HOG22:HOG37 HEK22:HEK37 GUO22:GUO37 GKS22:GKS37 GAW22:GAW37 FRA22:FRA37 FHE22:FHE37 EXI22:EXI37 ENM22:ENM37 EDQ22:EDQ37 DTU22:DTU37 DJY22:DJY37 DAC22:DAC37 CQG22:CQG37 CGK22:CGK37 BWO22:BWO37 BMS22:BMS37 BCW22:BCW37 ATA22:ATA37 AJE22:AJE37 ZI22:ZI37 PM22:PM37 FQ22:FQ37">
      <formula1>#REF!</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Sheet2!$D$1:$D$4</xm:f>
          </x14:formula1>
          <xm:sqref>M4 M6:M21 M38:M1048576</xm:sqref>
        </x14:dataValidation>
        <x14:dataValidation type="list" allowBlank="1" showInputMessage="1" showErrorMessage="1">
          <x14:formula1>
            <xm:f>Sheet2!$A$1:$A$4</xm:f>
          </x14:formula1>
          <xm:sqref>P4 P6:P21 P38:P1048576</xm:sqref>
        </x14:dataValidation>
        <x14:dataValidation type="list" allowBlank="1" showInputMessage="1" showErrorMessage="1">
          <x14:formula1>
            <xm:f>Sheet2!$E$1:$E$5</xm:f>
          </x14:formula1>
          <xm:sqref>L6:L21 L38:L1048576</xm:sqref>
        </x14:dataValidation>
        <x14:dataValidation type="list" allowBlank="1" showInputMessage="1" showErrorMessage="1">
          <x14:formula1>
            <xm:f>[1]Sheet2!#REF!</xm:f>
          </x14:formula1>
          <xm:sqref>L22:L37 M22 M30:M37 P22 P30:P37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B16" sqref="B16"/>
    </sheetView>
  </sheetViews>
  <sheetFormatPr defaultRowHeight="15" x14ac:dyDescent="0.25"/>
  <cols>
    <col min="2" max="2" width="19.42578125" bestFit="1" customWidth="1"/>
    <col min="3" max="3" width="13.5703125" bestFit="1" customWidth="1"/>
    <col min="5" max="5" width="9.7109375" bestFit="1" customWidth="1"/>
  </cols>
  <sheetData>
    <row r="1" spans="1:8" x14ac:dyDescent="0.25">
      <c r="A1" s="2" t="s">
        <v>5</v>
      </c>
      <c r="B1" t="s">
        <v>15</v>
      </c>
      <c r="C1" s="2"/>
      <c r="D1" s="2" t="s">
        <v>18</v>
      </c>
      <c r="E1" s="3" t="s">
        <v>3</v>
      </c>
      <c r="F1" s="3" t="s">
        <v>38</v>
      </c>
      <c r="G1" s="3" t="s">
        <v>40</v>
      </c>
      <c r="H1" s="3" t="s">
        <v>42</v>
      </c>
    </row>
    <row r="2" spans="1:8" x14ac:dyDescent="0.25">
      <c r="A2" s="2" t="s">
        <v>9</v>
      </c>
      <c r="B2" s="2" t="s">
        <v>10</v>
      </c>
      <c r="C2" s="2" t="s">
        <v>12</v>
      </c>
      <c r="D2" s="2" t="s">
        <v>16</v>
      </c>
      <c r="E2" s="3" t="s">
        <v>19</v>
      </c>
      <c r="F2" s="3" t="s">
        <v>39</v>
      </c>
      <c r="G2" s="3" t="s">
        <v>41</v>
      </c>
      <c r="H2" s="3" t="s">
        <v>43</v>
      </c>
    </row>
    <row r="3" spans="1:8" x14ac:dyDescent="0.25">
      <c r="A3" s="2" t="s">
        <v>23</v>
      </c>
      <c r="B3" s="2" t="s">
        <v>22</v>
      </c>
      <c r="C3" s="2" t="s">
        <v>13</v>
      </c>
      <c r="D3" s="2" t="s">
        <v>4</v>
      </c>
      <c r="E3" s="3" t="s">
        <v>17</v>
      </c>
      <c r="H3" t="s">
        <v>44</v>
      </c>
    </row>
    <row r="4" spans="1:8" x14ac:dyDescent="0.25">
      <c r="A4" s="3" t="s">
        <v>15</v>
      </c>
      <c r="B4" s="2" t="s">
        <v>26</v>
      </c>
      <c r="C4" s="2" t="s">
        <v>24</v>
      </c>
      <c r="D4" s="2"/>
      <c r="E4" s="3" t="s">
        <v>20</v>
      </c>
    </row>
    <row r="5" spans="1:8" x14ac:dyDescent="0.25">
      <c r="A5" s="2"/>
      <c r="B5" s="2" t="s">
        <v>6</v>
      </c>
      <c r="C5" s="2" t="s">
        <v>8</v>
      </c>
      <c r="D5" s="2"/>
    </row>
    <row r="6" spans="1:8" x14ac:dyDescent="0.25">
      <c r="A6" s="2"/>
      <c r="B6" s="3" t="s">
        <v>27</v>
      </c>
      <c r="C6" s="2"/>
      <c r="D6" s="2"/>
    </row>
    <row r="7" spans="1:8" x14ac:dyDescent="0.25">
      <c r="A7" s="2"/>
      <c r="B7" s="3" t="s">
        <v>28</v>
      </c>
      <c r="C7" s="2"/>
      <c r="D7" s="2"/>
    </row>
    <row r="8" spans="1:8" x14ac:dyDescent="0.25">
      <c r="A8" s="2"/>
      <c r="B8" s="3" t="s">
        <v>29</v>
      </c>
      <c r="C8" s="2"/>
      <c r="D8" s="2"/>
    </row>
    <row r="9" spans="1:8" x14ac:dyDescent="0.25">
      <c r="B9" s="2" t="s">
        <v>14</v>
      </c>
    </row>
    <row r="10" spans="1:8" x14ac:dyDescent="0.25">
      <c r="B10" s="3" t="s">
        <v>7</v>
      </c>
    </row>
    <row r="11" spans="1:8" x14ac:dyDescent="0.25">
      <c r="B11" s="3" t="s">
        <v>21</v>
      </c>
    </row>
    <row r="12" spans="1:8" x14ac:dyDescent="0.25">
      <c r="B12" s="3" t="s">
        <v>11</v>
      </c>
    </row>
    <row r="13" spans="1:8" x14ac:dyDescent="0.25">
      <c r="B13" s="3" t="s">
        <v>81</v>
      </c>
    </row>
    <row r="14" spans="1:8" x14ac:dyDescent="0.25">
      <c r="B14" s="3" t="s">
        <v>82</v>
      </c>
    </row>
    <row r="15" spans="1:8" x14ac:dyDescent="0.25">
      <c r="B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418BB5987E4B9067F7AF5BC51379" ma:contentTypeVersion="0" ma:contentTypeDescription="Create a new document." ma:contentTypeScope="" ma:versionID="2568d0323a50588b8e2bab9f98791cb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03F3E89-4A2A-4102-A237-53EBE574A8CD}">
  <ds:schemaRefs>
    <ds:schemaRef ds:uri="http://schemas.microsoft.com/sharepoint/v3/contenttype/forms"/>
  </ds:schemaRefs>
</ds:datastoreItem>
</file>

<file path=customXml/itemProps2.xml><?xml version="1.0" encoding="utf-8"?>
<ds:datastoreItem xmlns:ds="http://schemas.openxmlformats.org/officeDocument/2006/customXml" ds:itemID="{3DDAAD16-21A9-449E-8B5B-C5B862112379}">
  <ds:schemaRefs>
    <ds:schemaRef ds:uri="http://purl.org/dc/terms/"/>
    <ds:schemaRef ds:uri="http://purl.org/dc/dcmitype/"/>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4D6B83C1-2D20-497D-BD13-9D992DD4C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Sheet1!Description</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Salauddin [CCC-OT_IT]</dc:creator>
  <cp:lastModifiedBy>Ashok Kumar Reddy</cp:lastModifiedBy>
  <cp:lastPrinted>2014-05-19T12:24:05Z</cp:lastPrinted>
  <dcterms:created xsi:type="dcterms:W3CDTF">2012-12-18T19:49:17Z</dcterms:created>
  <dcterms:modified xsi:type="dcterms:W3CDTF">2014-08-12T10:33:53Z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0x010100D049418BB5987E4B9067F7AF5BC51379</vt:lpwstr>
  </property>
</Properties>
</file>