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60" yWindow="330" windowWidth="14940" windowHeight="8640" activeTab="5"/>
  </bookViews>
  <sheets>
    <sheet name="TCRS" sheetId="6" r:id="rId1"/>
    <sheet name="Active" sheetId="1" r:id="rId2"/>
    <sheet name="Completed" sheetId="2" r:id="rId3"/>
    <sheet name="Pending" sheetId="3" r:id="rId4"/>
    <sheet name="Cancelled" sheetId="4" r:id="rId5"/>
    <sheet name="Lists" sheetId="5" r:id="rId6"/>
  </sheets>
  <definedNames>
    <definedName name="_xlnm._FilterDatabase" localSheetId="1" hidden="1">Active!$B$1:$Z$1</definedName>
    <definedName name="_xlnm._FilterDatabase" localSheetId="4" hidden="1">Cancelled!$A$1:$W$1</definedName>
    <definedName name="_xlnm._FilterDatabase" localSheetId="2" hidden="1">Completed!$A$1:$W$1</definedName>
    <definedName name="_xlnm._FilterDatabase" localSheetId="3" hidden="1">Pending!$A$1:$W$1</definedName>
    <definedName name="Business">OFFSET(Lists!$K$2,0,0,COUNTA(Lists!$K$2:$K$927),1)</definedName>
    <definedName name="Cluster">OFFSET(Lists!$I$2,0,0,COUNTA(Lists!$I$2:$I$927),1)</definedName>
    <definedName name="DataCenterList">OFFSET(Lists!$B$2,0,0,COUNTA(Lists!$B$2:$B$927),1)</definedName>
    <definedName name="FrameList">OFFSET(Lists!$E$2,0,0,COUNTA(Lists!$E$2:$J$927),1)</definedName>
    <definedName name="Infoman">OFFSET(Lists!$L$2,0,0,COUNTA(Lists!$L$2:$L$927),1)</definedName>
    <definedName name="OS">OFFSET(Lists!$H$9,0,0,COUNTA(Lists!$H$6:$H$927),1)</definedName>
    <definedName name="SAN">OFFSET(Lists!$F$2,0,0,COUNTA(Lists!$F$2:$F$927),1)</definedName>
    <definedName name="StatusList">OFFSET(Lists!$D$2,0,0,COUNTA(Lists!$D$2:$D$927),1)</definedName>
    <definedName name="StorageAdminList">OFFSET(Lists!$A$2,0,0,COUNTA(Lists!$A$2:$A$927),1)</definedName>
    <definedName name="TaskList">OFFSET(Lists!$C$2,0,0,COUNTA(Lists!$C$2:$C$927),1)</definedName>
    <definedName name="Tier">OFFSET(Lists!$G$2,0,0,COUNTA(Lists!$G$2:$G$927),1)</definedName>
    <definedName name="Type">OFFSET(Lists!$J$2,0,0,COUNTA(Lists!$J$2:$J$927),1)</definedName>
  </definedNames>
  <calcPr calcId="125725"/>
</workbook>
</file>

<file path=xl/calcChain.xml><?xml version="1.0" encoding="utf-8"?>
<calcChain xmlns="http://schemas.openxmlformats.org/spreadsheetml/2006/main">
  <c r="E259" i="5"/>
  <c r="E158"/>
  <c r="E122"/>
</calcChain>
</file>

<file path=xl/comments1.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2.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3.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4.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5.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sharedStrings.xml><?xml version="1.0" encoding="utf-8"?>
<sst xmlns="http://schemas.openxmlformats.org/spreadsheetml/2006/main" count="713" uniqueCount="581">
  <si>
    <t>ORE076N0418</t>
  </si>
  <si>
    <t>TPAX03EC</t>
  </si>
  <si>
    <t>Ready for Assignment</t>
  </si>
  <si>
    <t>StorageAdminList</t>
  </si>
  <si>
    <t>Data Centers</t>
  </si>
  <si>
    <t>TaskList</t>
  </si>
  <si>
    <t>StatusList</t>
  </si>
  <si>
    <t>FrameList</t>
  </si>
  <si>
    <t>Scott Higgins</t>
  </si>
  <si>
    <t>OEC131N2535</t>
  </si>
  <si>
    <t>OEC136N1642</t>
  </si>
  <si>
    <t>Manny Pantoja</t>
  </si>
  <si>
    <t>HBA swap</t>
  </si>
  <si>
    <t>Cancelled</t>
  </si>
  <si>
    <t>Gerry Cruz</t>
  </si>
  <si>
    <t>GTDC</t>
  </si>
  <si>
    <t>OEE033R0394</t>
  </si>
  <si>
    <t>OEE060N0641</t>
  </si>
  <si>
    <t>OEE065N1028</t>
  </si>
  <si>
    <t>OEE070N0068</t>
  </si>
  <si>
    <t>OEE071R0380</t>
  </si>
  <si>
    <t>OEE075N1474</t>
  </si>
  <si>
    <t>OEE078R0336</t>
  </si>
  <si>
    <t>OEE080N1300</t>
  </si>
  <si>
    <t>OEE081N1728</t>
  </si>
  <si>
    <t>OEE087N1750</t>
  </si>
  <si>
    <t>OEE088N1808</t>
  </si>
  <si>
    <t>ORE025R0143</t>
  </si>
  <si>
    <t>ORE040R0727</t>
  </si>
  <si>
    <t>ORE064R1155</t>
  </si>
  <si>
    <t>ORE069N0205</t>
  </si>
  <si>
    <t>ORE071R0352</t>
  </si>
  <si>
    <t>ORE082N1833</t>
  </si>
  <si>
    <t>ORE086N2581</t>
  </si>
  <si>
    <t>OS114R</t>
  </si>
  <si>
    <t>OS115R</t>
  </si>
  <si>
    <t>OS116R</t>
  </si>
  <si>
    <t>OS128E</t>
  </si>
  <si>
    <t>OS129E</t>
  </si>
  <si>
    <t>OSC010N4730</t>
  </si>
  <si>
    <t>OSE043R1073</t>
  </si>
  <si>
    <t>OSE044N1791</t>
  </si>
  <si>
    <t>OSE047N2279</t>
  </si>
  <si>
    <t>OSE049N2554</t>
  </si>
  <si>
    <t>OSE050N2567</t>
  </si>
  <si>
    <t>OSE051R2588</t>
  </si>
  <si>
    <t>OSH002N0293</t>
  </si>
  <si>
    <t>OSH003N2222</t>
  </si>
  <si>
    <t>OSH004N2225</t>
  </si>
  <si>
    <t>OSH006N2337</t>
  </si>
  <si>
    <t>OTC011N5227</t>
  </si>
  <si>
    <t>OUC004N2873</t>
  </si>
  <si>
    <t>OUC005N2884</t>
  </si>
  <si>
    <t>OUC006N1539</t>
  </si>
  <si>
    <t>OUC007N1541</t>
  </si>
  <si>
    <t>OUC009N3076</t>
  </si>
  <si>
    <t>OUC013N2859</t>
  </si>
  <si>
    <t>OUC014N2860</t>
  </si>
  <si>
    <t>OUE001N0709</t>
  </si>
  <si>
    <t>OUE015N1587</t>
  </si>
  <si>
    <t>OUE017N0256</t>
  </si>
  <si>
    <t>OUE018N2506</t>
  </si>
  <si>
    <t>OUE043R0627</t>
  </si>
  <si>
    <t>OUE051R2605</t>
  </si>
  <si>
    <t>OUE058R1083</t>
  </si>
  <si>
    <t>OUE078R0974</t>
  </si>
  <si>
    <t>OUH002N1118</t>
  </si>
  <si>
    <t>OUH003N0276</t>
  </si>
  <si>
    <t>OUH011N2091</t>
  </si>
  <si>
    <t>SILX1737EX</t>
  </si>
  <si>
    <t>SILX1811EX</t>
  </si>
  <si>
    <t>SILX1812EX</t>
  </si>
  <si>
    <t>SILX1816EX</t>
  </si>
  <si>
    <t>SILX1817EX</t>
  </si>
  <si>
    <t>SILX4719EX</t>
  </si>
  <si>
    <t>TPAX04EC</t>
  </si>
  <si>
    <t>TPAX05EC</t>
  </si>
  <si>
    <t>TPAX08EC</t>
  </si>
  <si>
    <t>TPAX09EC</t>
  </si>
  <si>
    <t>TPAX10EC</t>
  </si>
  <si>
    <t>ORE083N1761</t>
  </si>
  <si>
    <t>Ram Devineni</t>
  </si>
  <si>
    <t>Jefferson Taylor</t>
  </si>
  <si>
    <t>Patrick Rene</t>
  </si>
  <si>
    <t>ORE079R1958</t>
  </si>
  <si>
    <t>OEE079R1957</t>
  </si>
  <si>
    <t>MWDC</t>
  </si>
  <si>
    <t>Eugene Dwyer</t>
  </si>
  <si>
    <t>OEE025R5022</t>
  </si>
  <si>
    <t>Tampa</t>
  </si>
  <si>
    <t>TPAX07EC</t>
  </si>
  <si>
    <t>Ready for Execution</t>
  </si>
  <si>
    <t>OEE064R1733</t>
  </si>
  <si>
    <t>ORE051R0883</t>
  </si>
  <si>
    <t>OEE073N0051</t>
  </si>
  <si>
    <t>OEE067N1227</t>
  </si>
  <si>
    <t>OEE077N0962</t>
  </si>
  <si>
    <t>OSH005N2313</t>
  </si>
  <si>
    <t>OEE072N1730</t>
  </si>
  <si>
    <t>ORE056N1388</t>
  </si>
  <si>
    <t>ORE047R0631</t>
  </si>
  <si>
    <t>OEE047R1179</t>
  </si>
  <si>
    <t>OEE063N0100</t>
  </si>
  <si>
    <t>111Wall</t>
  </si>
  <si>
    <t>Server Name</t>
  </si>
  <si>
    <t>Assigned To</t>
  </si>
  <si>
    <t>Site</t>
  </si>
  <si>
    <t>HBA WWN
(Disk, Tape)</t>
  </si>
  <si>
    <t>HBA Loc.</t>
  </si>
  <si>
    <t>Frame Addr.</t>
  </si>
  <si>
    <t>Disk/
Tape
GB.</t>
  </si>
  <si>
    <t>OS / Rev</t>
  </si>
  <si>
    <t>Cluster Type / Version</t>
  </si>
  <si>
    <t>Request Type</t>
  </si>
  <si>
    <t>Date Posted</t>
  </si>
  <si>
    <t xml:space="preserve">Target Date </t>
  </si>
  <si>
    <t>Executed Date</t>
  </si>
  <si>
    <t>Status</t>
  </si>
  <si>
    <t>Comments about Status</t>
  </si>
  <si>
    <t>Request Notes</t>
  </si>
  <si>
    <t>Infoman #
or
Vtech #</t>
  </si>
  <si>
    <t>Project</t>
  </si>
  <si>
    <t>Disk
Visability</t>
  </si>
  <si>
    <t>SRDF
Pair</t>
  </si>
  <si>
    <t>Contact</t>
  </si>
  <si>
    <t>Raja Balasubramanian</t>
  </si>
  <si>
    <t>Other (See Comments)</t>
  </si>
  <si>
    <t>Pending (See Comments)</t>
  </si>
  <si>
    <t>Additional Storage</t>
  </si>
  <si>
    <t>Satish Valluripalli</t>
  </si>
  <si>
    <t>SSMD</t>
  </si>
  <si>
    <t>Ruth</t>
  </si>
  <si>
    <t>ORE066N0714</t>
  </si>
  <si>
    <t>New Host (10 Day)</t>
  </si>
  <si>
    <t>Jesse Reyes</t>
  </si>
  <si>
    <t>Decomission</t>
  </si>
  <si>
    <t>ORE068N0188</t>
  </si>
  <si>
    <t>In Progress</t>
  </si>
  <si>
    <t>Tape SAN</t>
  </si>
  <si>
    <t>Doug Novellano</t>
  </si>
  <si>
    <t>ORE058R1415</t>
  </si>
  <si>
    <t>OEE058R1094</t>
  </si>
  <si>
    <t>SWDC</t>
  </si>
  <si>
    <t>OEE074R1529</t>
  </si>
  <si>
    <t>Brandi Johns</t>
  </si>
  <si>
    <t>Rename</t>
  </si>
  <si>
    <t>Partial Deallocation</t>
  </si>
  <si>
    <t>Joris Aukstikalnis</t>
  </si>
  <si>
    <t>Shailesh Patel</t>
  </si>
  <si>
    <t>No One</t>
  </si>
  <si>
    <t>OUC010N1836</t>
  </si>
  <si>
    <t>Assigned</t>
  </si>
  <si>
    <t>Completed</t>
  </si>
  <si>
    <t>OEE040R0077</t>
  </si>
  <si>
    <t>ORE059N0676</t>
  </si>
  <si>
    <t>SANScreen Violation Cleanup (See Comments)</t>
  </si>
  <si>
    <t>ORE033R0443</t>
  </si>
  <si>
    <t>OEE051R1390</t>
  </si>
  <si>
    <t>Chris Kambhampati</t>
  </si>
  <si>
    <t>Kim Edwards</t>
  </si>
  <si>
    <t>Mike James</t>
  </si>
  <si>
    <t>Rob Zwick</t>
  </si>
  <si>
    <t>Wally Sinicin</t>
  </si>
  <si>
    <t>Yusuf Sheikh</t>
  </si>
  <si>
    <t>Michael Chiocchi</t>
  </si>
  <si>
    <t>O'Fallon</t>
  </si>
  <si>
    <t>Fredrick</t>
  </si>
  <si>
    <t>Pittsford</t>
  </si>
  <si>
    <t>OEH089N5020</t>
  </si>
  <si>
    <t>OEH090N5023</t>
  </si>
  <si>
    <t>OEH092N5106</t>
  </si>
  <si>
    <t>ORH088N5013</t>
  </si>
  <si>
    <t>ORH089N7014</t>
  </si>
  <si>
    <t>ORH092N7270</t>
  </si>
  <si>
    <t>OSH052N5039</t>
  </si>
  <si>
    <t>OSH053N7119</t>
  </si>
  <si>
    <t>OSH062N8659</t>
  </si>
  <si>
    <t>OUH012N3301</t>
  </si>
  <si>
    <t>OUH019N5012</t>
  </si>
  <si>
    <t>OUH020N5040</t>
  </si>
  <si>
    <t>OUH023N7265</t>
  </si>
  <si>
    <t>OUH027N8666</t>
  </si>
  <si>
    <t>OUH028N8667</t>
  </si>
  <si>
    <t>OCE001N1585</t>
  </si>
  <si>
    <t>OCE010N2972</t>
  </si>
  <si>
    <t>OCC130N0037</t>
  </si>
  <si>
    <t>OS118E</t>
  </si>
  <si>
    <t>OS119E</t>
  </si>
  <si>
    <t>OS126E</t>
  </si>
  <si>
    <t>OS127E</t>
  </si>
  <si>
    <t>OEE091R2271</t>
  </si>
  <si>
    <t>OEE094N3474</t>
  </si>
  <si>
    <t>OME001N3105</t>
  </si>
  <si>
    <t>OME002N2187</t>
  </si>
  <si>
    <t>OME003N2071</t>
  </si>
  <si>
    <t>OME022R3099</t>
  </si>
  <si>
    <t>OGE054R3668</t>
  </si>
  <si>
    <t>OGE001N3715</t>
  </si>
  <si>
    <t>OGE002N3986</t>
  </si>
  <si>
    <t>OS125D</t>
  </si>
  <si>
    <t>ORE074R6019</t>
  </si>
  <si>
    <t>ORE084N1759</t>
  </si>
  <si>
    <t>ORE085N1787</t>
  </si>
  <si>
    <t>ORE087R2833</t>
  </si>
  <si>
    <t>ORE091R2269</t>
  </si>
  <si>
    <t>OSE054R0857</t>
  </si>
  <si>
    <t>OSE055R3934</t>
  </si>
  <si>
    <t>OSE056N3555</t>
  </si>
  <si>
    <t>OSE057N4095</t>
  </si>
  <si>
    <t>OSE059R4280</t>
  </si>
  <si>
    <t>OUE021N2816</t>
  </si>
  <si>
    <t>OUE022R3136</t>
  </si>
  <si>
    <t>OUE024N4087</t>
  </si>
  <si>
    <t>OUE025N3851</t>
  </si>
  <si>
    <t>OUE026N2437</t>
  </si>
  <si>
    <t>OUE030N4867</t>
  </si>
  <si>
    <t>OUE059R4182</t>
  </si>
  <si>
    <t>OUE087R2848</t>
  </si>
  <si>
    <t xml:space="preserve">Kumar Kopalle </t>
  </si>
  <si>
    <t>Chris Ruzak</t>
  </si>
  <si>
    <t>Kashappa Mashal</t>
  </si>
  <si>
    <t>Jayant Desai</t>
  </si>
  <si>
    <t>Godfrey Fernandes</t>
  </si>
  <si>
    <t>OME029R4688</t>
  </si>
  <si>
    <t>OUE034N5219</t>
  </si>
  <si>
    <t>OUE035N4244</t>
  </si>
  <si>
    <t>Gurpreet Bajwa</t>
  </si>
  <si>
    <t>OUH032N8392</t>
  </si>
  <si>
    <t>OME005N4686</t>
  </si>
  <si>
    <t>Albuquerque</t>
  </si>
  <si>
    <t>Mississauga</t>
  </si>
  <si>
    <t>Des Moines</t>
  </si>
  <si>
    <t>Regent</t>
  </si>
  <si>
    <t>Irving</t>
  </si>
  <si>
    <t>Jacksonville</t>
  </si>
  <si>
    <t>Kansas City</t>
  </si>
  <si>
    <t>London</t>
  </si>
  <si>
    <t>Nevada</t>
  </si>
  <si>
    <t>Layton</t>
  </si>
  <si>
    <t>Denver</t>
  </si>
  <si>
    <t>Sioux Falls</t>
  </si>
  <si>
    <t>Dallas</t>
  </si>
  <si>
    <t>Columbus</t>
  </si>
  <si>
    <t>Larry Longhofer</t>
  </si>
  <si>
    <t>Charlie Burden</t>
  </si>
  <si>
    <t>Glenn Anderson</t>
  </si>
  <si>
    <t>Johnie Stafford</t>
  </si>
  <si>
    <t>TCRS #</t>
  </si>
  <si>
    <t>Aperture #</t>
  </si>
  <si>
    <t>Pre-Design</t>
  </si>
  <si>
    <t>Post-Design</t>
  </si>
  <si>
    <t>Tier</t>
  </si>
  <si>
    <t>SAN</t>
  </si>
  <si>
    <t xml:space="preserve">Escalated? </t>
  </si>
  <si>
    <t>Gold w/o Replication</t>
  </si>
  <si>
    <t>Gold w/ Replication</t>
  </si>
  <si>
    <t>Silver w/ Replication</t>
  </si>
  <si>
    <t>Silver w/o Replication</t>
  </si>
  <si>
    <t>Low Cost Storage</t>
  </si>
  <si>
    <t>O/S</t>
  </si>
  <si>
    <t>Cluster</t>
  </si>
  <si>
    <t>Archive</t>
  </si>
  <si>
    <t>Type</t>
  </si>
  <si>
    <t>Business</t>
  </si>
  <si>
    <t>OCH011N8661</t>
  </si>
  <si>
    <t>OCE005N0260</t>
  </si>
  <si>
    <t>oec138n0120</t>
  </si>
  <si>
    <t>OEC139N0050</t>
  </si>
  <si>
    <t>OEE002N1786</t>
  </si>
  <si>
    <t>OAC001N0944</t>
  </si>
  <si>
    <t>obc001n4380</t>
  </si>
  <si>
    <t>OBC002N5094</t>
  </si>
  <si>
    <t>OBC003N2536</t>
  </si>
  <si>
    <t>OBC004N0215</t>
  </si>
  <si>
    <t>ODC001N7102</t>
  </si>
  <si>
    <t>ODC002N0130-das</t>
  </si>
  <si>
    <t>ODC003N0035-das</t>
  </si>
  <si>
    <t>OHC001N0398</t>
  </si>
  <si>
    <t>OJC001N0915</t>
  </si>
  <si>
    <t>OJC002N1293</t>
  </si>
  <si>
    <t>OJC003N0462</t>
  </si>
  <si>
    <t>OJC004N2443</t>
  </si>
  <si>
    <t>OJC005N2951</t>
  </si>
  <si>
    <t>OJC006N0562</t>
  </si>
  <si>
    <t>OJC007N2269-das</t>
  </si>
  <si>
    <t>okc001n1020</t>
  </si>
  <si>
    <t>OLC001N0921</t>
  </si>
  <si>
    <t>OLC002N0208</t>
  </si>
  <si>
    <t>omc001n0005DEDEXCHANGE</t>
  </si>
  <si>
    <t>omc002n0006DEDEXCHANGE</t>
  </si>
  <si>
    <t>omc003n0196DEDEXCHANGE</t>
  </si>
  <si>
    <t>omc004n0063DEDEXCHANGE</t>
  </si>
  <si>
    <t>omc005n0004DEDEXCHANGE</t>
  </si>
  <si>
    <t>omc006n0071DEDEXCHANGE</t>
  </si>
  <si>
    <t>omc007n0109DEDEXCHANGE</t>
  </si>
  <si>
    <t>omc009n0002DEDEXCHANGE</t>
  </si>
  <si>
    <t>omc010n0003DEDEXCHANGE</t>
  </si>
  <si>
    <t>omc011n0111DEDEXCHANGE</t>
  </si>
  <si>
    <t>omc011n0197-ex-cob</t>
  </si>
  <si>
    <t>OME004N4687</t>
  </si>
  <si>
    <t>OME006N5249</t>
  </si>
  <si>
    <t>OME037R4935</t>
  </si>
  <si>
    <t>OMH014N9044</t>
  </si>
  <si>
    <t>OME007N2212</t>
  </si>
  <si>
    <t>OME008N2275</t>
  </si>
  <si>
    <t>ONC001N2034</t>
  </si>
  <si>
    <t>oqc001n0298-das</t>
  </si>
  <si>
    <t>ovc001n2639</t>
  </si>
  <si>
    <t>OVC002N0850</t>
  </si>
  <si>
    <t>OXC001N4830</t>
  </si>
  <si>
    <t>oyc001n0731-das</t>
  </si>
  <si>
    <t>OZC001n0644-das</t>
  </si>
  <si>
    <t>OGE003N3929</t>
  </si>
  <si>
    <t>ogc003n0022DEDEXCHANGE</t>
  </si>
  <si>
    <t>ogc004n0024DEDEXCHANGE</t>
  </si>
  <si>
    <t>ogc005n0021DEDEXCHANGE</t>
  </si>
  <si>
    <t>ogc006n0062DEDEXCHANGE</t>
  </si>
  <si>
    <t>ogc007n0112DEDEXCHANGE</t>
  </si>
  <si>
    <t>ogc008n0116DEDEXCHANGE</t>
  </si>
  <si>
    <t>ogc009n0020DEDEXCHANGE</t>
  </si>
  <si>
    <t>ogc010n0028DEDEXCHANGE</t>
  </si>
  <si>
    <t>ogc011n0079DEDEXCHANGE</t>
  </si>
  <si>
    <t>ogc012n0029DEDEXCHANGE</t>
  </si>
  <si>
    <t>ogc013n0357DEDEXCHANGE</t>
  </si>
  <si>
    <t>OGE004N2179</t>
  </si>
  <si>
    <t>OGE005N2079</t>
  </si>
  <si>
    <t>OOC001N1999</t>
  </si>
  <si>
    <t>OOE002R0608</t>
  </si>
  <si>
    <t>OOE002R2193</t>
  </si>
  <si>
    <t>OOE003N0378</t>
  </si>
  <si>
    <t>OOE036R2064</t>
  </si>
  <si>
    <t>OUC015N1175DEDEXCHANGE</t>
  </si>
  <si>
    <t>OUC016N2371DEDEXCHANGE</t>
  </si>
  <si>
    <t>OUC017N2372DEDEXCHANGE</t>
  </si>
  <si>
    <t>OUC018N2373DEDEXCHANGE</t>
  </si>
  <si>
    <t>OUC019N2374DEDEXCHANGE</t>
  </si>
  <si>
    <t>OUC020N2375DEDEXCHANGE</t>
  </si>
  <si>
    <t>OUC021N4708DEDEXCHANGE</t>
  </si>
  <si>
    <t>OUC022N0076DEDEXCHANGE</t>
  </si>
  <si>
    <t>OUC023N0078DEDEXCHANGE</t>
  </si>
  <si>
    <t>OUC024N0083DEDEXCHANGE</t>
  </si>
  <si>
    <t>OUC025N2106DEDEXCHANGE</t>
  </si>
  <si>
    <t>ouc026n0016DEDEXCHANGE</t>
  </si>
  <si>
    <t>ouc027n0019DEDEXCHANGE</t>
  </si>
  <si>
    <t>ouc028n0082DEDEXCHANGE</t>
  </si>
  <si>
    <t>ouc029n0025DEDEXCHANGE</t>
  </si>
  <si>
    <t>ouc030n0015DEDEXCHANGE</t>
  </si>
  <si>
    <t>ouc031n0026DEDEXCHANGE</t>
  </si>
  <si>
    <t>OUC032N3412</t>
  </si>
  <si>
    <t>OUC033N1737</t>
  </si>
  <si>
    <t>OUC034N3743</t>
  </si>
  <si>
    <t>OUE002N1874</t>
  </si>
  <si>
    <t>OUE016N2265DEDCITIDIRECT</t>
  </si>
  <si>
    <t>OUE029R4771</t>
  </si>
  <si>
    <t>OUE036R5291</t>
  </si>
  <si>
    <t>OUE037R5255</t>
  </si>
  <si>
    <t>OUE038N1758</t>
  </si>
  <si>
    <t>OUE045R2277DEDSAWGRASS</t>
  </si>
  <si>
    <t>OUE046R2273DEDCIE</t>
  </si>
  <si>
    <t>OUH033N8425</t>
  </si>
  <si>
    <t>OUH042N8896</t>
  </si>
  <si>
    <t>OUH044N9131</t>
  </si>
  <si>
    <t>OUE039N1407</t>
  </si>
  <si>
    <t>OUE040N1795</t>
  </si>
  <si>
    <t>OUE041N1796</t>
  </si>
  <si>
    <t>orc131n3724-ex</t>
  </si>
  <si>
    <t>orc134n1047DEDEXCHANGE</t>
  </si>
  <si>
    <t>orc140n0441DEDEXCHANGE</t>
  </si>
  <si>
    <t>orc141n0061DEDEXCHANGE</t>
  </si>
  <si>
    <t>orc142n0065DEDEXCHANGE</t>
  </si>
  <si>
    <t>orc143n0064DEDEXCHANGE</t>
  </si>
  <si>
    <t>orc144n0055DEDEXCHANGE</t>
  </si>
  <si>
    <t>orc145n0066DEDEXCHANGE</t>
  </si>
  <si>
    <t>orc146n0070DEDEXCHANGE</t>
  </si>
  <si>
    <t>orc147n0057DEDEXCHANGE</t>
  </si>
  <si>
    <t>orc148n0059DEDEXCHANGE</t>
  </si>
  <si>
    <t>orc149n0053DEDEXCHANGE</t>
  </si>
  <si>
    <t>orc150n0060DEDEXCHANGE</t>
  </si>
  <si>
    <t>orc151n1231DEDEXCHANGE</t>
  </si>
  <si>
    <t>orc152n0026-kdb</t>
  </si>
  <si>
    <t>rutx1760DEDEXCHANGE</t>
  </si>
  <si>
    <t>rutx2074DEDEXCHANGE</t>
  </si>
  <si>
    <t>rutx2836DEDEXCHANGE</t>
  </si>
  <si>
    <t>rutx3166DEDEXCHANGE</t>
  </si>
  <si>
    <t>rutx3832DEDEXCHANGE</t>
  </si>
  <si>
    <t>rutx3837DEDEXCHANGE</t>
  </si>
  <si>
    <t>rutx1747DEDEXCHANGE</t>
  </si>
  <si>
    <t>rutx5201</t>
  </si>
  <si>
    <t>ORE001N1748</t>
  </si>
  <si>
    <t>OSC011N0737</t>
  </si>
  <si>
    <t>OSE045R2253DEDSAWGRASS</t>
  </si>
  <si>
    <t>OSE046R2272DEDCIE</t>
  </si>
  <si>
    <t>OSE048N2256DEDCITIDIRECT</t>
  </si>
  <si>
    <t>S2509-SSMB</t>
  </si>
  <si>
    <t>oje001n0205</t>
  </si>
  <si>
    <t>OEE001N4419</t>
  </si>
  <si>
    <t>OEE095R4992</t>
  </si>
  <si>
    <t>OEE097N4944</t>
  </si>
  <si>
    <t>OEE098R5169</t>
  </si>
  <si>
    <t>OMH013N8555</t>
  </si>
  <si>
    <t>ORE093N3369</t>
  </si>
  <si>
    <t>ORE095R3498</t>
  </si>
  <si>
    <t>ORE096N5174</t>
  </si>
  <si>
    <t>ORE098R5196</t>
  </si>
  <si>
    <t>ORE099N4736</t>
  </si>
  <si>
    <t>OSH060N8663</t>
  </si>
  <si>
    <t>OSH061N8664</t>
  </si>
  <si>
    <t>emd01</t>
  </si>
  <si>
    <t>emd03</t>
  </si>
  <si>
    <t>emd05</t>
  </si>
  <si>
    <t>ecd11</t>
  </si>
  <si>
    <t>ect10</t>
  </si>
  <si>
    <t>rmd02</t>
  </si>
  <si>
    <t>emt07</t>
  </si>
  <si>
    <t>emd08</t>
  </si>
  <si>
    <t>rmd04</t>
  </si>
  <si>
    <t>rmd06</t>
  </si>
  <si>
    <t>rmt07</t>
  </si>
  <si>
    <t>rmd08</t>
  </si>
  <si>
    <t>rct10</t>
  </si>
  <si>
    <t>rcd12</t>
  </si>
  <si>
    <t>smd01</t>
  </si>
  <si>
    <t>smt02</t>
  </si>
  <si>
    <t>smd03</t>
  </si>
  <si>
    <t>scd06</t>
  </si>
  <si>
    <t>sct04</t>
  </si>
  <si>
    <t>scd05</t>
  </si>
  <si>
    <t>umd01</t>
  </si>
  <si>
    <t>umt02</t>
  </si>
  <si>
    <t>ucd03</t>
  </si>
  <si>
    <t>uct04</t>
  </si>
  <si>
    <t>umt06</t>
  </si>
  <si>
    <t>mcd01</t>
  </si>
  <si>
    <t>mct02</t>
  </si>
  <si>
    <t>gcd01</t>
  </si>
  <si>
    <t>gct02</t>
  </si>
  <si>
    <t>gcd03</t>
  </si>
  <si>
    <t>cmd01</t>
  </si>
  <si>
    <t>ccd02</t>
  </si>
  <si>
    <t>tmd01</t>
  </si>
  <si>
    <t>omd01</t>
  </si>
  <si>
    <t>omt02</t>
  </si>
  <si>
    <t>fmd01</t>
  </si>
  <si>
    <t>fmd02</t>
  </si>
  <si>
    <t>pmd01</t>
  </si>
  <si>
    <t>jmd01</t>
  </si>
  <si>
    <t>jmd02</t>
  </si>
  <si>
    <t>jmd03</t>
  </si>
  <si>
    <t>Solaris 2.8</t>
  </si>
  <si>
    <t>Solaris 2.9</t>
  </si>
  <si>
    <t>Solaris 2.10</t>
  </si>
  <si>
    <t>Linux 5.4 (64)</t>
  </si>
  <si>
    <t>Linux 5.4 (32)</t>
  </si>
  <si>
    <t>Linux 5.3 (64)</t>
  </si>
  <si>
    <t>Linux 5.3 (32)</t>
  </si>
  <si>
    <t>Linux 4.8</t>
  </si>
  <si>
    <t>Linux 3.9</t>
  </si>
  <si>
    <t>AIX 5.3</t>
  </si>
  <si>
    <t>AIX 6.1</t>
  </si>
  <si>
    <t>HP-UX 11i</t>
  </si>
  <si>
    <t>VCS</t>
  </si>
  <si>
    <t>Sun Cluster</t>
  </si>
  <si>
    <t>VIO</t>
  </si>
  <si>
    <t>N/A</t>
  </si>
  <si>
    <t>Vmotion</t>
  </si>
  <si>
    <t>Other (See Request Notes)</t>
  </si>
  <si>
    <t>Issues (See Status Comments)</t>
  </si>
  <si>
    <t>James Watkins</t>
  </si>
  <si>
    <t>Storage Move (Add)</t>
  </si>
  <si>
    <t>Storage Move (Release)</t>
  </si>
  <si>
    <t>TCRS Approved-Pending Aperture Submission</t>
  </si>
  <si>
    <t>Infoman</t>
  </si>
  <si>
    <t>Citi Markets &amp; Banking</t>
  </si>
  <si>
    <t>Corporate Center</t>
  </si>
  <si>
    <t>Global Consumer Group NA</t>
  </si>
  <si>
    <t xml:space="preserve">TCRS On Hold </t>
  </si>
  <si>
    <t>ESX</t>
  </si>
  <si>
    <t>Global Wealth Management</t>
  </si>
  <si>
    <t>Global Consumer Group</t>
  </si>
  <si>
    <t>Ontap</t>
  </si>
  <si>
    <t>Win2k</t>
  </si>
  <si>
    <t>Win2k8 32 Bit</t>
  </si>
  <si>
    <t>Win2k8 64 Bit</t>
  </si>
  <si>
    <t>ucd05</t>
  </si>
  <si>
    <t>Pending</t>
  </si>
  <si>
    <t>EMC Refresh Migration (Add)</t>
  </si>
  <si>
    <t>EMC Refresh Migration (Remove)</t>
  </si>
  <si>
    <t>HDS Refresh Migration (Add)</t>
  </si>
  <si>
    <t>HDS Refresh Migration (Remove)</t>
  </si>
  <si>
    <t>umd03</t>
  </si>
  <si>
    <t>nysantpgrp6</t>
  </si>
  <si>
    <t>nysantpgrp9</t>
  </si>
  <si>
    <t>Oracle RAC</t>
  </si>
  <si>
    <t>Quorums</t>
  </si>
  <si>
    <t>Gatekeepers</t>
  </si>
  <si>
    <t>FDR</t>
  </si>
  <si>
    <t>Win2k3 32 Bit</t>
  </si>
  <si>
    <t>HACMP</t>
  </si>
  <si>
    <t>Win2k3 64 Bit</t>
  </si>
  <si>
    <t>CAI</t>
  </si>
  <si>
    <t>Thin LUN Cleanup</t>
  </si>
  <si>
    <t>MD12401R0S02,</t>
  </si>
  <si>
    <t>MD12401P0V00</t>
  </si>
  <si>
    <t>MD12401P0V02</t>
  </si>
  <si>
    <t>TBD</t>
  </si>
  <si>
    <t>Prod</t>
  </si>
  <si>
    <t>Uat</t>
  </si>
  <si>
    <t>MSCS</t>
  </si>
  <si>
    <t>Cob</t>
  </si>
  <si>
    <t>Dev</t>
  </si>
  <si>
    <t>Test/Lab</t>
  </si>
  <si>
    <t>Stage</t>
  </si>
  <si>
    <t>SRPP Review</t>
  </si>
  <si>
    <t>Oracle ASM</t>
  </si>
  <si>
    <t>MS Service Guard for HPUX</t>
  </si>
  <si>
    <t>solsantpgrp10</t>
  </si>
  <si>
    <t>Windows</t>
  </si>
  <si>
    <t>Solaris</t>
  </si>
  <si>
    <t>AIX</t>
  </si>
  <si>
    <t>Linux</t>
  </si>
  <si>
    <t>HP-UX</t>
  </si>
  <si>
    <t>Pending Cabling</t>
  </si>
  <si>
    <t>Pending Cabling/WW Addresses/SAN Stack</t>
  </si>
  <si>
    <t>Pending WW Addresses/SAN Stack</t>
  </si>
  <si>
    <t xml:space="preserve">Pending WW Addresses </t>
  </si>
  <si>
    <t xml:space="preserve">Pending SAN Stack </t>
  </si>
  <si>
    <t>Pending Cluster Partner</t>
  </si>
  <si>
    <t>Pending SRDF Partner</t>
  </si>
  <si>
    <t>Issues - HBA's not Logged in</t>
  </si>
  <si>
    <t xml:space="preserve">Issues - cabling needs to be reversed </t>
  </si>
  <si>
    <t xml:space="preserve">Issues - incorrect SAN Stack </t>
  </si>
  <si>
    <t>Pending (Storage Availability)</t>
  </si>
  <si>
    <t>Kranthi Tummala</t>
  </si>
  <si>
    <t>Pending PEP Funding</t>
  </si>
  <si>
    <t>Issues - HBA('s) still logged in</t>
  </si>
  <si>
    <t>Cob/Uat</t>
  </si>
  <si>
    <t>RHCS</t>
  </si>
  <si>
    <t>Ed Salvio</t>
  </si>
  <si>
    <t>Direct</t>
  </si>
  <si>
    <t>stknygrp1</t>
  </si>
  <si>
    <t>OGC014N0029-ex</t>
  </si>
  <si>
    <t>OGC015N0005-ex</t>
  </si>
  <si>
    <t>OGC016N0078-ex</t>
  </si>
  <si>
    <t>OGC017N0014-ex</t>
  </si>
  <si>
    <t>OGC025N0096-ex</t>
  </si>
  <si>
    <t>OGC019N0009-ex</t>
  </si>
  <si>
    <t>OGC020N0009-ex</t>
  </si>
  <si>
    <t>OGC021N0089-ex</t>
  </si>
  <si>
    <t>OGC022N0016-ex</t>
  </si>
  <si>
    <t>OGC023N0040-ex</t>
  </si>
  <si>
    <t>OGC026N0077-ex</t>
  </si>
  <si>
    <t>OGC024N0094-ex</t>
  </si>
  <si>
    <t>OGC018N0092-ex</t>
  </si>
  <si>
    <t>ORC155N0093-ex</t>
  </si>
  <si>
    <t>EMC Refresh Migration (Partial Removal)</t>
  </si>
  <si>
    <t>lmd02</t>
  </si>
  <si>
    <t>lmd01</t>
  </si>
  <si>
    <t>OEE003R2531</t>
  </si>
  <si>
    <t>ORE003R2528</t>
  </si>
  <si>
    <t>NY390P0V00</t>
  </si>
  <si>
    <t>NY390P0V02</t>
  </si>
  <si>
    <t>NY390R0D05</t>
  </si>
  <si>
    <t>NY390R0S02</t>
  </si>
  <si>
    <t>David White</t>
  </si>
  <si>
    <t>Krishna Yelisetty</t>
  </si>
  <si>
    <t>Fanglin Lu</t>
  </si>
  <si>
    <t>OTC002NJ0073</t>
  </si>
  <si>
    <t>Mike Ringbauer</t>
  </si>
  <si>
    <t>Syam Metta</t>
  </si>
  <si>
    <t>OEE004N2810</t>
  </si>
  <si>
    <t xml:space="preserve">OEE004N2810 </t>
  </si>
  <si>
    <t>jmd04</t>
  </si>
  <si>
    <t>Amit Shrestha</t>
  </si>
  <si>
    <t>Kayode Afolan</t>
  </si>
  <si>
    <t>EMC</t>
  </si>
  <si>
    <t>HDS</t>
  </si>
  <si>
    <t>Agnostic</t>
  </si>
  <si>
    <t>OEE005N0260</t>
  </si>
  <si>
    <t>Exchange</t>
  </si>
  <si>
    <t>mcd04</t>
  </si>
  <si>
    <t>OUE042N2916</t>
  </si>
</sst>
</file>

<file path=xl/styles.xml><?xml version="1.0" encoding="utf-8"?>
<styleSheet xmlns="http://schemas.openxmlformats.org/spreadsheetml/2006/main">
  <fonts count="9">
    <font>
      <sz val="10"/>
      <name val="Arial"/>
    </font>
    <font>
      <sz val="10"/>
      <name val="Arial"/>
      <family val="2"/>
    </font>
    <font>
      <b/>
      <sz val="10"/>
      <name val="Arial"/>
      <family val="2"/>
    </font>
    <font>
      <sz val="9"/>
      <color indexed="81"/>
      <name val="Tahoma"/>
      <family val="2"/>
    </font>
    <font>
      <b/>
      <sz val="9"/>
      <color indexed="81"/>
      <name val="Tahoma"/>
      <family val="2"/>
    </font>
    <font>
      <sz val="9"/>
      <color indexed="8"/>
      <name val="Arial"/>
      <family val="2"/>
    </font>
    <font>
      <sz val="9"/>
      <color indexed="8"/>
      <name val="Calibri"/>
      <family val="2"/>
    </font>
    <font>
      <sz val="9"/>
      <name val="Arial"/>
      <family val="2"/>
    </font>
    <font>
      <sz val="9"/>
      <color indexed="10"/>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applyAlignment="1">
      <alignment horizontal="center" wrapText="1"/>
    </xf>
    <xf numFmtId="0" fontId="2" fillId="2" borderId="1" xfId="0" applyFont="1" applyFill="1" applyBorder="1" applyAlignment="1">
      <alignment horizontal="center" wrapText="1"/>
    </xf>
    <xf numFmtId="0" fontId="0" fillId="0" borderId="0" xfId="0" applyAlignment="1">
      <alignment wrapText="1"/>
    </xf>
    <xf numFmtId="0" fontId="1" fillId="0" borderId="0" xfId="0" applyFont="1" applyAlignment="1">
      <alignment wrapText="1"/>
    </xf>
    <xf numFmtId="14" fontId="2" fillId="2" borderId="1" xfId="0" applyNumberFormat="1" applyFont="1" applyFill="1" applyBorder="1" applyAlignment="1">
      <alignment horizontal="center" wrapText="1"/>
    </xf>
    <xf numFmtId="14" fontId="0" fillId="0" borderId="1" xfId="0" applyNumberFormat="1" applyBorder="1" applyAlignment="1">
      <alignment horizontal="center" wrapText="1"/>
    </xf>
    <xf numFmtId="49" fontId="2" fillId="2" borderId="1" xfId="0" applyNumberFormat="1" applyFont="1" applyFill="1" applyBorder="1" applyAlignment="1">
      <alignment horizontal="center" wrapText="1"/>
    </xf>
    <xf numFmtId="49" fontId="0" fillId="0" borderId="1" xfId="0" applyNumberFormat="1" applyBorder="1" applyAlignment="1">
      <alignment horizontal="center" wrapText="1"/>
    </xf>
    <xf numFmtId="0" fontId="0" fillId="0" borderId="0" xfId="0" applyFont="1" applyAlignment="1">
      <alignment horizontal="center" wrapText="1"/>
    </xf>
    <xf numFmtId="0" fontId="5" fillId="3" borderId="0" xfId="0" applyFont="1" applyFill="1" applyAlignment="1">
      <alignment horizontal="left"/>
    </xf>
    <xf numFmtId="0" fontId="7" fillId="3" borderId="0" xfId="0" applyFont="1" applyFill="1" applyAlignment="1">
      <alignment horizontal="left"/>
    </xf>
    <xf numFmtId="0" fontId="6" fillId="0" borderId="0" xfId="0" applyFont="1" applyAlignment="1">
      <alignment horizontal="left"/>
    </xf>
    <xf numFmtId="0" fontId="6" fillId="3" borderId="0" xfId="0" applyFont="1" applyFill="1" applyAlignment="1">
      <alignment horizontal="left"/>
    </xf>
    <xf numFmtId="0" fontId="8" fillId="3" borderId="0" xfId="0" applyFont="1" applyFill="1" applyAlignment="1">
      <alignment horizontal="left"/>
    </xf>
    <xf numFmtId="0" fontId="0" fillId="0" borderId="1" xfId="0" applyBorder="1"/>
    <xf numFmtId="0" fontId="0" fillId="0" borderId="1" xfId="0" applyBorder="1"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0" borderId="0" xfId="0" applyFont="1"/>
  </cellXfs>
  <cellStyles count="1">
    <cellStyle name="Normal" xfId="0" builtinId="0"/>
  </cellStyles>
  <dxfs count="135">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theme="1"/>
        <name val="Cambria"/>
        <scheme val="none"/>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C000"/>
        </patternFill>
      </fill>
    </dxf>
    <dxf>
      <font>
        <color rgb="FFFF0000"/>
      </font>
      <fill>
        <patternFill>
          <bgColor theme="0" tint="-0.14996795556505021"/>
        </patternFill>
      </fill>
    </dxf>
    <dxf>
      <fill>
        <patternFill>
          <bgColor theme="0" tint="-0.14996795556505021"/>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C000"/>
        </patternFill>
      </fill>
    </dxf>
    <dxf>
      <fill>
        <patternFill>
          <bgColor rgb="FFFFC000"/>
        </patternFill>
      </fill>
    </dxf>
    <dxf>
      <font>
        <color rgb="FFFF0000"/>
      </font>
      <fill>
        <patternFill>
          <bgColor theme="0" tint="-4.9989318521683403E-2"/>
        </patternFill>
      </fill>
    </dxf>
    <dxf>
      <font>
        <color theme="1"/>
      </font>
      <fill>
        <patternFill>
          <bgColor theme="0" tint="-4.9989318521683403E-2"/>
        </patternFill>
      </fill>
    </dxf>
    <dxf>
      <fill>
        <patternFill>
          <bgColor rgb="FFFFFF00"/>
        </patternFill>
      </fill>
    </dxf>
    <dxf>
      <fill>
        <patternFill>
          <bgColor rgb="FFFFFF00"/>
        </patternFill>
      </fill>
    </dxf>
    <dxf>
      <font>
        <color rgb="FFFF0000"/>
      </font>
      <fill>
        <patternFill>
          <bgColor rgb="FFFFFF00"/>
        </patternFill>
      </fill>
    </dxf>
    <dxf>
      <fill>
        <patternFill>
          <bgColor rgb="FFFFC000"/>
        </patternFill>
      </fill>
    </dxf>
    <dxf>
      <font>
        <color rgb="FFFF0000"/>
      </font>
      <fill>
        <patternFill>
          <bgColor theme="0" tint="-0.14996795556505021"/>
        </patternFill>
      </fill>
    </dxf>
    <dxf>
      <fill>
        <patternFill>
          <bgColor theme="0" tint="-0.14996795556505021"/>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C000"/>
        </patternFill>
      </fill>
    </dxf>
    <dxf>
      <fill>
        <patternFill>
          <bgColor rgb="FFFFC000"/>
        </patternFill>
      </fill>
    </dxf>
    <dxf>
      <font>
        <color rgb="FFFF0000"/>
      </font>
      <fill>
        <patternFill>
          <bgColor theme="0" tint="-4.9989318521683403E-2"/>
        </patternFill>
      </fill>
    </dxf>
    <dxf>
      <font>
        <color theme="1"/>
      </font>
      <fill>
        <patternFill>
          <bgColor theme="0" tint="-4.9989318521683403E-2"/>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1"/>
  <sheetViews>
    <sheetView workbookViewId="0">
      <selection activeCell="D29" sqref="D29"/>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8" customWidth="1"/>
    <col min="23" max="23" width="21.140625" style="8"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105</v>
      </c>
      <c r="B1" s="2" t="s">
        <v>104</v>
      </c>
      <c r="C1" s="2" t="s">
        <v>106</v>
      </c>
      <c r="D1" s="2" t="s">
        <v>109</v>
      </c>
      <c r="E1" s="2" t="s">
        <v>252</v>
      </c>
      <c r="F1" s="2" t="s">
        <v>107</v>
      </c>
      <c r="G1" s="2" t="s">
        <v>108</v>
      </c>
      <c r="H1" s="2" t="s">
        <v>251</v>
      </c>
      <c r="I1" s="2" t="s">
        <v>110</v>
      </c>
      <c r="J1" s="2" t="s">
        <v>111</v>
      </c>
      <c r="K1" s="2" t="s">
        <v>112</v>
      </c>
      <c r="L1" s="2" t="s">
        <v>113</v>
      </c>
      <c r="M1" s="2" t="s">
        <v>262</v>
      </c>
      <c r="N1" s="5" t="s">
        <v>114</v>
      </c>
      <c r="O1" s="5" t="s">
        <v>115</v>
      </c>
      <c r="P1" s="5" t="s">
        <v>116</v>
      </c>
      <c r="Q1" s="2" t="s">
        <v>117</v>
      </c>
      <c r="R1" s="2" t="s">
        <v>118</v>
      </c>
      <c r="S1" s="2" t="s">
        <v>119</v>
      </c>
      <c r="T1" s="2" t="s">
        <v>120</v>
      </c>
      <c r="U1" s="7" t="s">
        <v>121</v>
      </c>
      <c r="V1" s="7" t="s">
        <v>247</v>
      </c>
      <c r="W1" s="7" t="s">
        <v>248</v>
      </c>
      <c r="X1" s="2" t="s">
        <v>122</v>
      </c>
      <c r="Y1" s="2" t="s">
        <v>123</v>
      </c>
      <c r="Z1" s="2" t="s">
        <v>124</v>
      </c>
      <c r="AA1" s="2" t="s">
        <v>253</v>
      </c>
      <c r="AB1" s="2" t="s">
        <v>263</v>
      </c>
    </row>
  </sheetData>
  <conditionalFormatting sqref="A1:XFD1048576">
    <cfRule type="cellIs" dxfId="134" priority="9" stopIfTrue="1" operator="equal">
      <formula>"Silver w/o Replication"</formula>
    </cfRule>
    <cfRule type="cellIs" dxfId="133" priority="10" stopIfTrue="1" operator="equal">
      <formula>"Silver w/ Replication"</formula>
    </cfRule>
    <cfRule type="cellIs" dxfId="132" priority="11" stopIfTrue="1" operator="equal">
      <formula>"Gold w/o Replication"</formula>
    </cfRule>
    <cfRule type="cellIs" dxfId="131" priority="12" stopIfTrue="1" operator="equal">
      <formula>"Gold w/ Replication"</formula>
    </cfRule>
    <cfRule type="cellIs" dxfId="130" priority="13" stopIfTrue="1" operator="equal">
      <formula>"Decomission"</formula>
    </cfRule>
    <cfRule type="cellIs" dxfId="129" priority="14" stopIfTrue="1" operator="equal">
      <formula>"Partial Deallocation"</formula>
    </cfRule>
    <cfRule type="cellIs" dxfId="128" priority="15" stopIfTrue="1" operator="lessThan">
      <formula>0</formula>
    </cfRule>
    <cfRule type="cellIs" dxfId="127" priority="16" stopIfTrue="1" operator="equal">
      <formula>"Silver w/ Replication"</formula>
    </cfRule>
    <cfRule type="cellIs" dxfId="126" priority="17" stopIfTrue="1" operator="equal">
      <formula>"Gold w/o Replication"</formula>
    </cfRule>
    <cfRule type="cellIs" dxfId="125" priority="18" stopIfTrue="1" operator="equal">
      <formula>"Silver w/o Replication"</formula>
    </cfRule>
    <cfRule type="cellIs" dxfId="124" priority="19" stopIfTrue="1" operator="equal">
      <formula>"EMC Refresh Migration (Remove)"</formula>
    </cfRule>
    <cfRule type="cellIs" dxfId="123" priority="20" stopIfTrue="1" operator="equal">
      <formula>"Gold w/ Replication"</formula>
    </cfRule>
    <cfRule type="cellIs" dxfId="122" priority="21" stopIfTrue="1" operator="equal">
      <formula>"Thin Lun Cleanup"</formula>
    </cfRule>
    <cfRule type="cellIs" dxfId="121" priority="22" stopIfTrue="1" operator="equal">
      <formula>"Decomission"</formula>
    </cfRule>
    <cfRule type="cellIs" dxfId="120" priority="23" stopIfTrue="1" operator="equal">
      <formula>"Partial Deallocation"</formula>
    </cfRule>
    <cfRule type="cellIs" dxfId="119" priority="24" stopIfTrue="1" operator="equal">
      <formula>"Gold w/ Replication"</formula>
    </cfRule>
    <cfRule type="cellIs" dxfId="118" priority="25" stopIfTrue="1" operator="equal">
      <formula>"Thin Lun Cleanup"</formula>
    </cfRule>
    <cfRule type="cellIs" dxfId="117" priority="26" stopIfTrue="1" operator="equal">
      <formula>"Decomission"</formula>
    </cfRule>
    <cfRule type="cellIs" dxfId="116" priority="27" stopIfTrue="1" operator="equal">
      <formula>"Partial Deallocation"</formula>
    </cfRule>
  </conditionalFormatting>
  <conditionalFormatting sqref="I1:I1048576">
    <cfRule type="cellIs" dxfId="115" priority="8" stopIfTrue="1" operator="lessThan">
      <formula>0</formula>
    </cfRule>
  </conditionalFormatting>
  <conditionalFormatting sqref="I1">
    <cfRule type="cellIs" dxfId="114" priority="7" stopIfTrue="1" operator="lessThan">
      <formula>0</formula>
    </cfRule>
  </conditionalFormatting>
  <conditionalFormatting sqref="H2">
    <cfRule type="cellIs" dxfId="113" priority="4" stopIfTrue="1" operator="equal">
      <formula>"Silver w/o Replication"</formula>
    </cfRule>
    <cfRule type="cellIs" dxfId="112" priority="5" stopIfTrue="1" operator="equal">
      <formula>"Silver w/ Replication"</formula>
    </cfRule>
    <cfRule type="cellIs" dxfId="111" priority="6" stopIfTrue="1" operator="equal">
      <formula>"Gold w/o Replication"</formula>
    </cfRule>
  </conditionalFormatting>
  <conditionalFormatting sqref="A12">
    <cfRule type="cellIs" dxfId="110" priority="3" stopIfTrue="1" operator="equal">
      <formula>"EMC Refresh Migration (Remove)"</formula>
    </cfRule>
  </conditionalFormatting>
  <conditionalFormatting sqref="L1:L1048576">
    <cfRule type="cellIs" dxfId="109" priority="1" stopIfTrue="1" operator="equal">
      <formula>"Decomission"</formula>
    </cfRule>
    <cfRule type="cellIs" dxfId="108" priority="2" stopIfTrue="1" operator="equal">
      <formula>"Partial Deallocation"</formula>
    </cfRule>
  </conditionalFormatting>
  <dataValidations count="13">
    <dataValidation type="list" allowBlank="1" showInputMessage="1" showErrorMessage="1" errorTitle="Errors" error="Invalid Cluster Type_x000a_" sqref="K1:K1048576">
      <formula1>Cluster</formula1>
    </dataValidation>
    <dataValidation type="list" allowBlank="1" showInputMessage="1" showErrorMessage="1" errorTitle="Error" error="Invalid Array/Tape Group" sqref="D1:D1048576">
      <formula1>FrameList</formula1>
    </dataValidation>
    <dataValidation type="list" allowBlank="1" showInputMessage="1" showErrorMessage="1" errorTitle="Error" error="Incorrect SAN Name" sqref="E1:E1048576">
      <formula1>SAN</formula1>
    </dataValidation>
    <dataValidation type="list" allowBlank="1" showInputMessage="1" showErrorMessage="1" sqref="T1:T1048576">
      <formula1>Infoman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J1:J1048576">
      <formula1>OS</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H1:H1048576">
      <formula1>Tier</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A1:AB1"/>
  <sheetViews>
    <sheetView zoomScale="85" workbookViewId="0">
      <pane xSplit="2" ySplit="1" topLeftCell="I2" activePane="bottomRight" state="frozen"/>
      <selection pane="topRight" activeCell="C1" sqref="C1"/>
      <selection pane="bottomLeft" activeCell="A2" sqref="A2"/>
      <selection pane="bottomRight" sqref="A1:IV65536"/>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8" customWidth="1"/>
    <col min="23" max="23" width="21.140625" style="8"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105</v>
      </c>
      <c r="B1" s="2" t="s">
        <v>104</v>
      </c>
      <c r="C1" s="2" t="s">
        <v>106</v>
      </c>
      <c r="D1" s="2" t="s">
        <v>109</v>
      </c>
      <c r="E1" s="2" t="s">
        <v>252</v>
      </c>
      <c r="F1" s="2" t="s">
        <v>107</v>
      </c>
      <c r="G1" s="2" t="s">
        <v>108</v>
      </c>
      <c r="H1" s="2" t="s">
        <v>251</v>
      </c>
      <c r="I1" s="2" t="s">
        <v>110</v>
      </c>
      <c r="J1" s="2" t="s">
        <v>111</v>
      </c>
      <c r="K1" s="2" t="s">
        <v>112</v>
      </c>
      <c r="L1" s="2" t="s">
        <v>113</v>
      </c>
      <c r="M1" s="2" t="s">
        <v>262</v>
      </c>
      <c r="N1" s="5" t="s">
        <v>114</v>
      </c>
      <c r="O1" s="5" t="s">
        <v>115</v>
      </c>
      <c r="P1" s="5" t="s">
        <v>116</v>
      </c>
      <c r="Q1" s="2" t="s">
        <v>117</v>
      </c>
      <c r="R1" s="2" t="s">
        <v>118</v>
      </c>
      <c r="S1" s="2" t="s">
        <v>119</v>
      </c>
      <c r="T1" s="2" t="s">
        <v>120</v>
      </c>
      <c r="U1" s="7" t="s">
        <v>121</v>
      </c>
      <c r="V1" s="7" t="s">
        <v>247</v>
      </c>
      <c r="W1" s="7" t="s">
        <v>248</v>
      </c>
      <c r="X1" s="2" t="s">
        <v>122</v>
      </c>
      <c r="Y1" s="2" t="s">
        <v>123</v>
      </c>
      <c r="Z1" s="2" t="s">
        <v>124</v>
      </c>
      <c r="AA1" s="2" t="s">
        <v>253</v>
      </c>
      <c r="AB1" s="2" t="s">
        <v>263</v>
      </c>
    </row>
  </sheetData>
  <autoFilter ref="B1:Z1"/>
  <phoneticPr fontId="0" type="noConversion"/>
  <conditionalFormatting sqref="A1:XFD1048576">
    <cfRule type="cellIs" dxfId="107" priority="1" stopIfTrue="1" operator="equal">
      <formula>"Silver w/o Replication"</formula>
    </cfRule>
    <cfRule type="cellIs" dxfId="106" priority="2" stopIfTrue="1" operator="equal">
      <formula>"Silver w/ Replication"</formula>
    </cfRule>
    <cfRule type="cellIs" dxfId="105" priority="3" stopIfTrue="1" operator="equal">
      <formula>"Gold w/o Replication"</formula>
    </cfRule>
    <cfRule type="cellIs" dxfId="104" priority="4" stopIfTrue="1" operator="equal">
      <formula>"Gold w/ Replication"</formula>
    </cfRule>
    <cfRule type="cellIs" dxfId="103" priority="5" stopIfTrue="1" operator="equal">
      <formula>"Decomission"</formula>
    </cfRule>
    <cfRule type="cellIs" dxfId="102" priority="6" stopIfTrue="1" operator="equal">
      <formula>"Partial Deallocation"</formula>
    </cfRule>
    <cfRule type="cellIs" dxfId="101" priority="7" stopIfTrue="1" operator="lessThan">
      <formula>0</formula>
    </cfRule>
    <cfRule type="cellIs" dxfId="100" priority="8" stopIfTrue="1" operator="equal">
      <formula>"Silver w/ Replication"</formula>
    </cfRule>
    <cfRule type="cellIs" dxfId="99" priority="9" stopIfTrue="1" operator="equal">
      <formula>"Gold w/o Replication"</formula>
    </cfRule>
    <cfRule type="cellIs" dxfId="98" priority="10" stopIfTrue="1" operator="equal">
      <formula>"Silver w/o Replication"</formula>
    </cfRule>
    <cfRule type="cellIs" dxfId="97" priority="11" stopIfTrue="1" operator="equal">
      <formula>"EMC Refresh Migration (Remove)"</formula>
    </cfRule>
    <cfRule type="cellIs" dxfId="96" priority="12" stopIfTrue="1" operator="equal">
      <formula>"Gold w/ Replication"</formula>
    </cfRule>
    <cfRule type="cellIs" dxfId="95" priority="13" stopIfTrue="1" operator="equal">
      <formula>"Thin Lun Cleanup"</formula>
    </cfRule>
    <cfRule type="cellIs" dxfId="94" priority="14" stopIfTrue="1" operator="equal">
      <formula>"Decomission"</formula>
    </cfRule>
    <cfRule type="cellIs" dxfId="93" priority="15" stopIfTrue="1" operator="equal">
      <formula>"Partial Deallocation"</formula>
    </cfRule>
    <cfRule type="cellIs" dxfId="92" priority="23" stopIfTrue="1" operator="equal">
      <formula>"Gold w/ Replication"</formula>
    </cfRule>
    <cfRule type="cellIs" dxfId="91" priority="24" stopIfTrue="1" operator="equal">
      <formula>"Thin Lun Cleanup"</formula>
    </cfRule>
    <cfRule type="cellIs" dxfId="90" priority="56" stopIfTrue="1" operator="equal">
      <formula>"Decomission"</formula>
    </cfRule>
    <cfRule type="cellIs" dxfId="89" priority="57" stopIfTrue="1" operator="equal">
      <formula>"Partial Deallocation"</formula>
    </cfRule>
  </conditionalFormatting>
  <conditionalFormatting sqref="I1:I1048576">
    <cfRule type="cellIs" dxfId="88" priority="55" stopIfTrue="1" operator="lessThan">
      <formula>0</formula>
    </cfRule>
  </conditionalFormatting>
  <conditionalFormatting sqref="I1">
    <cfRule type="cellIs" dxfId="87" priority="25" stopIfTrue="1" operator="lessThan">
      <formula>0</formula>
    </cfRule>
  </conditionalFormatting>
  <conditionalFormatting sqref="H2">
    <cfRule type="cellIs" dxfId="86" priority="20" stopIfTrue="1" operator="equal">
      <formula>"Silver w/o Replication"</formula>
    </cfRule>
    <cfRule type="cellIs" dxfId="85" priority="21" stopIfTrue="1" operator="equal">
      <formula>"Silver w/ Replication"</formula>
    </cfRule>
    <cfRule type="cellIs" dxfId="84" priority="22" stopIfTrue="1" operator="equal">
      <formula>"Gold w/o Replication"</formula>
    </cfRule>
  </conditionalFormatting>
  <conditionalFormatting sqref="A12">
    <cfRule type="cellIs" dxfId="83" priority="18" stopIfTrue="1" operator="equal">
      <formula>"EMC Refresh Migration (Remove)"</formula>
    </cfRule>
  </conditionalFormatting>
  <conditionalFormatting sqref="L1:L1048576">
    <cfRule type="cellIs" dxfId="82" priority="26" stopIfTrue="1" operator="equal">
      <formula>"Decomission"</formula>
    </cfRule>
    <cfRule type="cellIs" dxfId="81" priority="27" stopIfTrue="1" operator="equal">
      <formula>"Partial Deallocation"</formula>
    </cfRule>
  </conditionalFormatting>
  <dataValidations count="13">
    <dataValidation type="list" allowBlank="1" showInputMessage="1" showErrorMessage="1" sqref="Q2:Q65536">
      <formula1>StatusList</formula1>
    </dataValidation>
    <dataValidation type="list" allowBlank="1" showInputMessage="1" showErrorMessage="1" sqref="L2:L65536">
      <formula1>TaskList</formula1>
    </dataValidation>
    <dataValidation type="list" allowBlank="1" showInputMessage="1" showErrorMessage="1" sqref="H1:H1048576">
      <formula1>Tier</formula1>
    </dataValidation>
    <dataValidation type="list" allowBlank="1" showInputMessage="1" showErrorMessage="1" sqref="C2:C65536">
      <formula1>DataCenterList</formula1>
    </dataValidation>
    <dataValidation type="list" allowBlank="1" showInputMessage="1" showErrorMessage="1" sqref="A2:A65536">
      <formula1>StorageAdminList</formula1>
    </dataValidation>
    <dataValidation type="list" allowBlank="1" showInputMessage="1" showErrorMessage="1" sqref="J1:J1048576">
      <formula1>OS</formula1>
    </dataValidation>
    <dataValidation type="list" allowBlank="1" showInputMessage="1" showErrorMessage="1" sqref="M1:M1048576">
      <formula1>Type</formula1>
    </dataValidation>
    <dataValidation type="list" allowBlank="1" showInputMessage="1" showErrorMessage="1" sqref="AB1:AB1048576">
      <formula1>Business</formula1>
    </dataValidation>
    <dataValidation type="list" allowBlank="1" showInputMessage="1" showErrorMessage="1" sqref="AA1:AA1048576">
      <formula1>"No,Yes"</formula1>
    </dataValidation>
    <dataValidation type="list" allowBlank="1" showInputMessage="1" showErrorMessage="1" sqref="T1:T1048576">
      <formula1>Infoman</formula1>
    </dataValidation>
    <dataValidation type="list" allowBlank="1" showInputMessage="1" showErrorMessage="1" errorTitle="Error" error="Incorrect SAN Name" sqref="E1:E1048576">
      <formula1>SAN</formula1>
    </dataValidation>
    <dataValidation type="list" allowBlank="1" showInputMessage="1" showErrorMessage="1" errorTitle="Error" error="Invalid Array/Tape Group" sqref="D1:D1048576">
      <formula1>FrameList</formula1>
    </dataValidation>
    <dataValidation type="list" allowBlank="1" showInputMessage="1" showErrorMessage="1" errorTitle="Errors" error="Invalid Cluster Type_x000a_" sqref="K1:K1048576">
      <formula1>Cluster</formula1>
    </dataValidation>
  </dataValidations>
  <pageMargins left="0.75" right="0.75" top="1" bottom="1" header="0.5" footer="0.5"/>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dimension ref="A1:AB1"/>
  <sheetViews>
    <sheetView zoomScale="85" workbookViewId="0">
      <pane xSplit="1" ySplit="1" topLeftCell="S2" activePane="bottomRight" state="frozen"/>
      <selection pane="topRight" activeCell="B1" sqref="B1"/>
      <selection pane="bottomLeft" activeCell="A2" sqref="A2"/>
      <selection pane="bottomRight" activeCell="G1898" sqref="G1898"/>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1" customWidth="1"/>
    <col min="23" max="23" width="21.140625" style="1"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105</v>
      </c>
      <c r="B1" s="2" t="s">
        <v>104</v>
      </c>
      <c r="C1" s="2" t="s">
        <v>106</v>
      </c>
      <c r="D1" s="2" t="s">
        <v>109</v>
      </c>
      <c r="E1" s="2" t="s">
        <v>252</v>
      </c>
      <c r="F1" s="2" t="s">
        <v>107</v>
      </c>
      <c r="G1" s="2" t="s">
        <v>108</v>
      </c>
      <c r="H1" s="2" t="s">
        <v>251</v>
      </c>
      <c r="I1" s="2" t="s">
        <v>110</v>
      </c>
      <c r="J1" s="2" t="s">
        <v>111</v>
      </c>
      <c r="K1" s="2" t="s">
        <v>112</v>
      </c>
      <c r="L1" s="2" t="s">
        <v>113</v>
      </c>
      <c r="M1" s="2" t="s">
        <v>262</v>
      </c>
      <c r="N1" s="5" t="s">
        <v>114</v>
      </c>
      <c r="O1" s="5" t="s">
        <v>115</v>
      </c>
      <c r="P1" s="5" t="s">
        <v>116</v>
      </c>
      <c r="Q1" s="2" t="s">
        <v>117</v>
      </c>
      <c r="R1" s="2" t="s">
        <v>118</v>
      </c>
      <c r="S1" s="2" t="s">
        <v>119</v>
      </c>
      <c r="T1" s="2" t="s">
        <v>120</v>
      </c>
      <c r="U1" s="7" t="s">
        <v>121</v>
      </c>
      <c r="V1" s="7" t="s">
        <v>247</v>
      </c>
      <c r="W1" s="7" t="s">
        <v>248</v>
      </c>
      <c r="X1" s="2" t="s">
        <v>122</v>
      </c>
      <c r="Y1" s="2" t="s">
        <v>123</v>
      </c>
      <c r="Z1" s="2" t="s">
        <v>124</v>
      </c>
      <c r="AA1" s="2" t="s">
        <v>253</v>
      </c>
      <c r="AB1" s="2" t="s">
        <v>263</v>
      </c>
    </row>
  </sheetData>
  <autoFilter ref="A1:W1"/>
  <phoneticPr fontId="0" type="noConversion"/>
  <conditionalFormatting sqref="A1:XFD1048576">
    <cfRule type="cellIs" dxfId="80" priority="1" stopIfTrue="1" operator="equal">
      <formula>"Decomission"</formula>
    </cfRule>
    <cfRule type="cellIs" dxfId="79" priority="2" stopIfTrue="1" operator="equal">
      <formula>"Partial Deallocation"</formula>
    </cfRule>
    <cfRule type="cellIs" dxfId="78" priority="3" stopIfTrue="1" operator="lessThan">
      <formula>0</formula>
    </cfRule>
    <cfRule type="cellIs" dxfId="77" priority="4" stopIfTrue="1" operator="equal">
      <formula>"Silver w/ Replication"</formula>
    </cfRule>
    <cfRule type="cellIs" dxfId="76" priority="5" stopIfTrue="1" operator="equal">
      <formula>"Gold w/o Replication"</formula>
    </cfRule>
    <cfRule type="cellIs" dxfId="75" priority="6" stopIfTrue="1" operator="equal">
      <formula>"Silver w/o Replication"</formula>
    </cfRule>
    <cfRule type="cellIs" dxfId="74" priority="7" stopIfTrue="1" operator="equal">
      <formula>"EMC Refresh Migration (Remove)"</formula>
    </cfRule>
    <cfRule type="cellIs" dxfId="73" priority="12" stopIfTrue="1" operator="lessThan">
      <formula>0</formula>
    </cfRule>
    <cfRule type="cellIs" dxfId="72" priority="16" stopIfTrue="1" operator="equal">
      <formula>"EMC Refresh Migration (Remove)"</formula>
    </cfRule>
    <cfRule type="cellIs" dxfId="71" priority="61" stopIfTrue="1" operator="equal">
      <formula>"Decomission"</formula>
    </cfRule>
    <cfRule type="cellIs" dxfId="70" priority="62" stopIfTrue="1" operator="equal">
      <formula>"Partial Deallocation"</formula>
    </cfRule>
  </conditionalFormatting>
  <conditionalFormatting sqref="I1:I1048576">
    <cfRule type="cellIs" dxfId="69" priority="60" stopIfTrue="1" operator="lessThan">
      <formula>0</formula>
    </cfRule>
  </conditionalFormatting>
  <conditionalFormatting sqref="A1:XFD1">
    <cfRule type="cellIs" dxfId="68" priority="22" stopIfTrue="1" operator="equal">
      <formula>"Decomission"</formula>
    </cfRule>
    <cfRule type="cellIs" dxfId="67" priority="23" stopIfTrue="1" operator="equal">
      <formula>"Partial Deallocation"</formula>
    </cfRule>
  </conditionalFormatting>
  <conditionalFormatting sqref="I1">
    <cfRule type="cellIs" dxfId="66" priority="21" stopIfTrue="1" operator="lessThan">
      <formula>0</formula>
    </cfRule>
  </conditionalFormatting>
  <conditionalFormatting sqref="A1:AB1">
    <cfRule type="cellIs" dxfId="65" priority="17" stopIfTrue="1" operator="equal">
      <formula>"Gold w/ Replication"</formula>
    </cfRule>
    <cfRule type="cellIs" dxfId="64" priority="18" stopIfTrue="1" operator="equal">
      <formula>"Thin Lun Cleanup"</formula>
    </cfRule>
    <cfRule type="cellIs" dxfId="63" priority="19" stopIfTrue="1" operator="equal">
      <formula>"Decomission"</formula>
    </cfRule>
    <cfRule type="cellIs" dxfId="62" priority="20" stopIfTrue="1" operator="equal">
      <formula>"Partial Deallocation"</formula>
    </cfRule>
  </conditionalFormatting>
  <conditionalFormatting sqref="I1">
    <cfRule type="cellIs" dxfId="61" priority="15" stopIfTrue="1" operator="lessThan">
      <formula>0</formula>
    </cfRule>
  </conditionalFormatting>
  <conditionalFormatting sqref="A1:AB1">
    <cfRule type="cellIs" dxfId="60" priority="13" stopIfTrue="1" operator="equal">
      <formula>"Decomission"</formula>
    </cfRule>
    <cfRule type="cellIs" dxfId="59" priority="14" stopIfTrue="1" operator="equal">
      <formula>"Partial Deallocation"</formula>
    </cfRule>
  </conditionalFormatting>
  <conditionalFormatting sqref="A1:AB1">
    <cfRule type="cellIs" dxfId="58" priority="8" stopIfTrue="1" operator="equal">
      <formula>"Gold w/ Replication"</formula>
    </cfRule>
    <cfRule type="cellIs" dxfId="57" priority="9" stopIfTrue="1" operator="equal">
      <formula>"Thin Lun Cleanup"</formula>
    </cfRule>
    <cfRule type="cellIs" dxfId="56" priority="10" stopIfTrue="1" operator="equal">
      <formula>"Decomission"</formula>
    </cfRule>
    <cfRule type="cellIs" dxfId="55" priority="11" stopIfTrue="1" operator="equal">
      <formula>"Partial Deallocation"</formula>
    </cfRule>
  </conditionalFormatting>
  <dataValidations count="16">
    <dataValidation type="list" allowBlank="1" showInputMessage="1" showErrorMessage="1" sqref="D2:D65536">
      <formula1>FrameList</formula1>
    </dataValidation>
    <dataValidation type="list" allowBlank="1" showInputMessage="1" showErrorMessage="1" sqref="E2:E65536">
      <formula1>SAN</formula1>
    </dataValidation>
    <dataValidation type="list" allowBlank="1" showInputMessage="1" showErrorMessage="1" sqref="K2:K65536">
      <formula1>Cluster</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 type="list" allowBlank="1" showInputMessage="1" showErrorMessage="1" sqref="J1:J1048576">
      <formula1>OS</formula1>
    </dataValidation>
    <dataValidation type="list" allowBlank="1" showInputMessage="1" showErrorMessage="1" sqref="T1:T1048576">
      <formula1>Infoman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H1:H1048576">
      <formula1>Tier</formula1>
    </dataValidation>
    <dataValidation type="list" allowBlank="1" showInputMessage="1" showErrorMessage="1" errorTitle="Errors" error="Invalid Cluster Type_x000a_" sqref="K1">
      <formula1>Cluster</formula1>
    </dataValidation>
    <dataValidation type="list" allowBlank="1" showInputMessage="1" showErrorMessage="1" errorTitle="Error" error="Invalid Array/Tape Group" sqref="D1">
      <formula1>FrameList</formula1>
    </dataValidation>
    <dataValidation type="list" allowBlank="1" showInputMessage="1" showErrorMessage="1" errorTitle="Error" error="Incorrect SAN Name" sqref="E1">
      <formula1>SAN</formula1>
    </dataValidation>
  </dataValidations>
  <pageMargins left="0.75" right="0.75" top="1" bottom="1" header="0.5" footer="0.5"/>
  <pageSetup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dimension ref="A1:AB1"/>
  <sheetViews>
    <sheetView zoomScale="85" workbookViewId="0">
      <pane xSplit="1" ySplit="1" topLeftCell="B21" activePane="bottomRight" state="frozen"/>
      <selection pane="topRight" activeCell="B1" sqref="B1"/>
      <selection pane="bottomLeft" activeCell="A2" sqref="A2"/>
      <selection pane="bottomRight" activeCell="G44" sqref="G44"/>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1" customWidth="1"/>
    <col min="23" max="23" width="21.140625" style="1"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105</v>
      </c>
      <c r="B1" s="2" t="s">
        <v>104</v>
      </c>
      <c r="C1" s="2" t="s">
        <v>106</v>
      </c>
      <c r="D1" s="2" t="s">
        <v>109</v>
      </c>
      <c r="E1" s="2" t="s">
        <v>252</v>
      </c>
      <c r="F1" s="2" t="s">
        <v>107</v>
      </c>
      <c r="G1" s="2" t="s">
        <v>108</v>
      </c>
      <c r="H1" s="2" t="s">
        <v>251</v>
      </c>
      <c r="I1" s="2" t="s">
        <v>110</v>
      </c>
      <c r="J1" s="2" t="s">
        <v>111</v>
      </c>
      <c r="K1" s="2" t="s">
        <v>112</v>
      </c>
      <c r="L1" s="2" t="s">
        <v>113</v>
      </c>
      <c r="M1" s="2" t="s">
        <v>262</v>
      </c>
      <c r="N1" s="5" t="s">
        <v>114</v>
      </c>
      <c r="O1" s="5" t="s">
        <v>115</v>
      </c>
      <c r="P1" s="5" t="s">
        <v>116</v>
      </c>
      <c r="Q1" s="2" t="s">
        <v>117</v>
      </c>
      <c r="R1" s="2" t="s">
        <v>118</v>
      </c>
      <c r="S1" s="2" t="s">
        <v>119</v>
      </c>
      <c r="T1" s="2" t="s">
        <v>120</v>
      </c>
      <c r="U1" s="7" t="s">
        <v>121</v>
      </c>
      <c r="V1" s="7" t="s">
        <v>247</v>
      </c>
      <c r="W1" s="7" t="s">
        <v>248</v>
      </c>
      <c r="X1" s="2" t="s">
        <v>122</v>
      </c>
      <c r="Y1" s="2" t="s">
        <v>123</v>
      </c>
      <c r="Z1" s="2" t="s">
        <v>124</v>
      </c>
      <c r="AA1" s="2" t="s">
        <v>253</v>
      </c>
      <c r="AB1" s="2" t="s">
        <v>263</v>
      </c>
    </row>
  </sheetData>
  <autoFilter ref="A1:W1"/>
  <phoneticPr fontId="0" type="noConversion"/>
  <conditionalFormatting sqref="A1:XFD1048576">
    <cfRule type="cellIs" dxfId="54" priority="28" stopIfTrue="1" operator="equal">
      <formula>"Decomission"</formula>
    </cfRule>
    <cfRule type="cellIs" dxfId="53" priority="29" stopIfTrue="1" operator="equal">
      <formula>"Partial Deallocation"</formula>
    </cfRule>
  </conditionalFormatting>
  <conditionalFormatting sqref="I1:I1048576">
    <cfRule type="cellIs" dxfId="52" priority="27" stopIfTrue="1" operator="lessThan">
      <formula>0</formula>
    </cfRule>
  </conditionalFormatting>
  <conditionalFormatting sqref="A1:XFD1">
    <cfRule type="cellIs" dxfId="51" priority="22" stopIfTrue="1" operator="equal">
      <formula>"Decomission"</formula>
    </cfRule>
    <cfRule type="cellIs" dxfId="50" priority="23" stopIfTrue="1" operator="equal">
      <formula>"Partial Deallocation"</formula>
    </cfRule>
  </conditionalFormatting>
  <conditionalFormatting sqref="I1">
    <cfRule type="cellIs" dxfId="49" priority="21" stopIfTrue="1" operator="lessThan">
      <formula>0</formula>
    </cfRule>
  </conditionalFormatting>
  <conditionalFormatting sqref="A1:AB1">
    <cfRule type="cellIs" dxfId="48" priority="16" stopIfTrue="1" operator="equal">
      <formula>"EMC Refresh Migration (Remove)"</formula>
    </cfRule>
    <cfRule type="cellIs" dxfId="47" priority="17" stopIfTrue="1" operator="equal">
      <formula>"Gold w/ Replication"</formula>
    </cfRule>
    <cfRule type="cellIs" dxfId="46" priority="18" stopIfTrue="1" operator="equal">
      <formula>"Thin Lun Cleanup"</formula>
    </cfRule>
    <cfRule type="cellIs" dxfId="45" priority="19" stopIfTrue="1" operator="equal">
      <formula>"Decomission"</formula>
    </cfRule>
    <cfRule type="cellIs" dxfId="44" priority="20" stopIfTrue="1" operator="equal">
      <formula>"Partial Deallocation"</formula>
    </cfRule>
  </conditionalFormatting>
  <conditionalFormatting sqref="I1">
    <cfRule type="cellIs" dxfId="43" priority="15" stopIfTrue="1" operator="lessThan">
      <formula>0</formula>
    </cfRule>
  </conditionalFormatting>
  <conditionalFormatting sqref="A1:AB1">
    <cfRule type="cellIs" dxfId="42" priority="13" stopIfTrue="1" operator="equal">
      <formula>"Decomission"</formula>
    </cfRule>
    <cfRule type="cellIs" dxfId="41" priority="14" stopIfTrue="1" operator="equal">
      <formula>"Partial Deallocation"</formula>
    </cfRule>
  </conditionalFormatting>
  <conditionalFormatting sqref="I1">
    <cfRule type="cellIs" dxfId="40" priority="12" stopIfTrue="1" operator="lessThan">
      <formula>0</formula>
    </cfRule>
  </conditionalFormatting>
  <conditionalFormatting sqref="A1:AB1">
    <cfRule type="cellIs" dxfId="39" priority="4" stopIfTrue="1" operator="equal">
      <formula>"Silver w/ Replication"</formula>
    </cfRule>
    <cfRule type="cellIs" dxfId="38" priority="5" stopIfTrue="1" operator="equal">
      <formula>"Gold w/o Replication"</formula>
    </cfRule>
    <cfRule type="cellIs" dxfId="37" priority="6" stopIfTrue="1" operator="equal">
      <formula>"Silver w/o Replication"</formula>
    </cfRule>
    <cfRule type="cellIs" dxfId="36" priority="7" stopIfTrue="1" operator="equal">
      <formula>"EMC Refresh Migration (Remove)"</formula>
    </cfRule>
    <cfRule type="cellIs" dxfId="35" priority="8" stopIfTrue="1" operator="equal">
      <formula>"Gold w/ Replication"</formula>
    </cfRule>
    <cfRule type="cellIs" dxfId="34" priority="9" stopIfTrue="1" operator="equal">
      <formula>"Thin Lun Cleanup"</formula>
    </cfRule>
    <cfRule type="cellIs" dxfId="33" priority="10" stopIfTrue="1" operator="equal">
      <formula>"Decomission"</formula>
    </cfRule>
    <cfRule type="cellIs" dxfId="32" priority="11" stopIfTrue="1" operator="equal">
      <formula>"Partial Deallocation"</formula>
    </cfRule>
  </conditionalFormatting>
  <conditionalFormatting sqref="I1">
    <cfRule type="cellIs" dxfId="31" priority="3" stopIfTrue="1" operator="lessThan">
      <formula>0</formula>
    </cfRule>
  </conditionalFormatting>
  <conditionalFormatting sqref="A1:AB1">
    <cfRule type="cellIs" dxfId="30" priority="1" stopIfTrue="1" operator="equal">
      <formula>"Decomission"</formula>
    </cfRule>
    <cfRule type="cellIs" dxfId="29" priority="2" stopIfTrue="1" operator="equal">
      <formula>"Partial Deallocation"</formula>
    </cfRule>
  </conditionalFormatting>
  <dataValidations count="16">
    <dataValidation type="list" allowBlank="1" showInputMessage="1" showErrorMessage="1" sqref="T1:T1048576">
      <formula1>Infoman</formula1>
    </dataValidation>
    <dataValidation type="list" allowBlank="1" showInputMessage="1" showErrorMessage="1" sqref="D2:D65536">
      <formula1>FrameList</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 type="list" allowBlank="1" showInputMessage="1" showErrorMessage="1" sqref="E2:E65536">
      <formula1>SAN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K2:K65536">
      <formula1>Cluster</formula1>
    </dataValidation>
    <dataValidation type="list" allowBlank="1" showInputMessage="1" showErrorMessage="1" sqref="J1:J1048576">
      <formula1>OS</formula1>
    </dataValidation>
    <dataValidation type="list" allowBlank="1" showInputMessage="1" showErrorMessage="1" sqref="H1:H1048576">
      <formula1>Tier</formula1>
    </dataValidation>
    <dataValidation type="list" allowBlank="1" showInputMessage="1" showErrorMessage="1" errorTitle="Errors" error="Invalid Cluster Type_x000a_" sqref="K1">
      <formula1>Cluster</formula1>
    </dataValidation>
    <dataValidation type="list" allowBlank="1" showInputMessage="1" showErrorMessage="1" errorTitle="Error" error="Invalid Array/Tape Group" sqref="D1">
      <formula1>FrameList</formula1>
    </dataValidation>
    <dataValidation type="list" allowBlank="1" showInputMessage="1" showErrorMessage="1" errorTitle="Error" error="Incorrect SAN Name" sqref="E1">
      <formula1>SAN</formula1>
    </dataValidation>
  </dataValidations>
  <pageMargins left="0.75" right="0.75" top="1" bottom="1" header="0.5" footer="0.5"/>
  <pageSetup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dimension ref="A1:AB1"/>
  <sheetViews>
    <sheetView zoomScale="85" workbookViewId="0">
      <pane xSplit="1" ySplit="1" topLeftCell="B2" activePane="bottomRight" state="frozen"/>
      <selection pane="topRight" activeCell="B1" sqref="B1"/>
      <selection pane="bottomLeft" activeCell="A2" sqref="A2"/>
      <selection pane="bottomRight" activeCell="G26" sqref="G26"/>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1" customWidth="1"/>
    <col min="23" max="23" width="21.140625" style="1"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105</v>
      </c>
      <c r="B1" s="2" t="s">
        <v>104</v>
      </c>
      <c r="C1" s="2" t="s">
        <v>106</v>
      </c>
      <c r="D1" s="2" t="s">
        <v>109</v>
      </c>
      <c r="E1" s="2" t="s">
        <v>252</v>
      </c>
      <c r="F1" s="2" t="s">
        <v>107</v>
      </c>
      <c r="G1" s="2" t="s">
        <v>108</v>
      </c>
      <c r="H1" s="2" t="s">
        <v>251</v>
      </c>
      <c r="I1" s="2" t="s">
        <v>110</v>
      </c>
      <c r="J1" s="2" t="s">
        <v>111</v>
      </c>
      <c r="K1" s="2" t="s">
        <v>112</v>
      </c>
      <c r="L1" s="2" t="s">
        <v>113</v>
      </c>
      <c r="M1" s="2" t="s">
        <v>262</v>
      </c>
      <c r="N1" s="5" t="s">
        <v>114</v>
      </c>
      <c r="O1" s="5" t="s">
        <v>115</v>
      </c>
      <c r="P1" s="5" t="s">
        <v>116</v>
      </c>
      <c r="Q1" s="2" t="s">
        <v>117</v>
      </c>
      <c r="R1" s="2" t="s">
        <v>118</v>
      </c>
      <c r="S1" s="2" t="s">
        <v>119</v>
      </c>
      <c r="T1" s="2" t="s">
        <v>120</v>
      </c>
      <c r="U1" s="7" t="s">
        <v>121</v>
      </c>
      <c r="V1" s="7" t="s">
        <v>247</v>
      </c>
      <c r="W1" s="7" t="s">
        <v>248</v>
      </c>
      <c r="X1" s="2" t="s">
        <v>122</v>
      </c>
      <c r="Y1" s="2" t="s">
        <v>123</v>
      </c>
      <c r="Z1" s="2" t="s">
        <v>124</v>
      </c>
      <c r="AA1" s="2" t="s">
        <v>253</v>
      </c>
      <c r="AB1" s="2" t="s">
        <v>263</v>
      </c>
    </row>
  </sheetData>
  <autoFilter ref="A1:W1"/>
  <phoneticPr fontId="0" type="noConversion"/>
  <conditionalFormatting sqref="B58:B65536 A2:A65536 C2:IV65536 A1:XFD1">
    <cfRule type="cellIs" dxfId="28" priority="115" stopIfTrue="1" operator="equal">
      <formula>"Decomission"</formula>
    </cfRule>
    <cfRule type="cellIs" dxfId="27" priority="116" stopIfTrue="1" operator="equal">
      <formula>"Partial Deallocation"</formula>
    </cfRule>
  </conditionalFormatting>
  <conditionalFormatting sqref="I1:I1048576">
    <cfRule type="cellIs" dxfId="26" priority="114" stopIfTrue="1" operator="lessThan">
      <formula>0</formula>
    </cfRule>
  </conditionalFormatting>
  <conditionalFormatting sqref="A1:XFD1">
    <cfRule type="cellIs" dxfId="25" priority="25" stopIfTrue="1" operator="equal">
      <formula>"Decomission"</formula>
    </cfRule>
    <cfRule type="cellIs" dxfId="24" priority="26" stopIfTrue="1" operator="equal">
      <formula>"Partial Deallocation"</formula>
    </cfRule>
  </conditionalFormatting>
  <conditionalFormatting sqref="I1">
    <cfRule type="cellIs" dxfId="23" priority="24" stopIfTrue="1" operator="lessThan">
      <formula>0</formula>
    </cfRule>
  </conditionalFormatting>
  <conditionalFormatting sqref="A1:XFD1">
    <cfRule type="cellIs" dxfId="22" priority="22" stopIfTrue="1" operator="equal">
      <formula>"Decomission"</formula>
    </cfRule>
    <cfRule type="cellIs" dxfId="21" priority="23" stopIfTrue="1" operator="equal">
      <formula>"Partial Deallocation"</formula>
    </cfRule>
  </conditionalFormatting>
  <conditionalFormatting sqref="I1">
    <cfRule type="cellIs" dxfId="20" priority="21" stopIfTrue="1" operator="lessThan">
      <formula>0</formula>
    </cfRule>
  </conditionalFormatting>
  <conditionalFormatting sqref="A1:AB1">
    <cfRule type="cellIs" dxfId="19" priority="16" stopIfTrue="1" operator="equal">
      <formula>"EMC Refresh Migration (Remove)"</formula>
    </cfRule>
    <cfRule type="cellIs" dxfId="18" priority="17" stopIfTrue="1" operator="equal">
      <formula>"Gold w/ Replication"</formula>
    </cfRule>
    <cfRule type="cellIs" dxfId="17" priority="18" stopIfTrue="1" operator="equal">
      <formula>"Thin Lun Cleanup"</formula>
    </cfRule>
    <cfRule type="cellIs" dxfId="16" priority="19" stopIfTrue="1" operator="equal">
      <formula>"Decomission"</formula>
    </cfRule>
    <cfRule type="cellIs" dxfId="15" priority="20" stopIfTrue="1" operator="equal">
      <formula>"Partial Deallocation"</formula>
    </cfRule>
  </conditionalFormatting>
  <conditionalFormatting sqref="I1">
    <cfRule type="cellIs" dxfId="14" priority="15" stopIfTrue="1" operator="lessThan">
      <formula>0</formula>
    </cfRule>
  </conditionalFormatting>
  <conditionalFormatting sqref="A1:AB1">
    <cfRule type="cellIs" dxfId="13" priority="13" stopIfTrue="1" operator="equal">
      <formula>"Decomission"</formula>
    </cfRule>
    <cfRule type="cellIs" dxfId="12" priority="14" stopIfTrue="1" operator="equal">
      <formula>"Partial Deallocation"</formula>
    </cfRule>
  </conditionalFormatting>
  <conditionalFormatting sqref="I1">
    <cfRule type="cellIs" dxfId="11" priority="12" stopIfTrue="1" operator="lessThan">
      <formula>0</formula>
    </cfRule>
  </conditionalFormatting>
  <conditionalFormatting sqref="A1:AB1">
    <cfRule type="cellIs" dxfId="10" priority="4" stopIfTrue="1" operator="equal">
      <formula>"Silver w/ Replication"</formula>
    </cfRule>
    <cfRule type="cellIs" dxfId="9" priority="5" stopIfTrue="1" operator="equal">
      <formula>"Gold w/o Replication"</formula>
    </cfRule>
    <cfRule type="cellIs" dxfId="8" priority="6" stopIfTrue="1" operator="equal">
      <formula>"Silver w/o Replication"</formula>
    </cfRule>
    <cfRule type="cellIs" dxfId="7" priority="7" stopIfTrue="1" operator="equal">
      <formula>"EMC Refresh Migration (Remove)"</formula>
    </cfRule>
    <cfRule type="cellIs" dxfId="6" priority="8" stopIfTrue="1" operator="equal">
      <formula>"Gold w/ Replication"</formula>
    </cfRule>
    <cfRule type="cellIs" dxfId="5" priority="9" stopIfTrue="1" operator="equal">
      <formula>"Thin Lun Cleanup"</formula>
    </cfRule>
    <cfRule type="cellIs" dxfId="4" priority="10" stopIfTrue="1" operator="equal">
      <formula>"Decomission"</formula>
    </cfRule>
    <cfRule type="cellIs" dxfId="3" priority="11" stopIfTrue="1" operator="equal">
      <formula>"Partial Deallocation"</formula>
    </cfRule>
  </conditionalFormatting>
  <conditionalFormatting sqref="I1">
    <cfRule type="cellIs" dxfId="2" priority="3" stopIfTrue="1" operator="lessThan">
      <formula>0</formula>
    </cfRule>
  </conditionalFormatting>
  <conditionalFormatting sqref="A1:AB1">
    <cfRule type="cellIs" dxfId="1" priority="1" stopIfTrue="1" operator="equal">
      <formula>"Decomission"</formula>
    </cfRule>
    <cfRule type="cellIs" dxfId="0" priority="2" stopIfTrue="1" operator="equal">
      <formula>"Partial Deallocation"</formula>
    </cfRule>
  </conditionalFormatting>
  <dataValidations count="16">
    <dataValidation type="list" allowBlank="1" showInputMessage="1" showErrorMessage="1" sqref="K2:K65536">
      <formula1>Cluster</formula1>
    </dataValidation>
    <dataValidation type="list" allowBlank="1" showInputMessage="1" showErrorMessage="1" sqref="D2:D65536">
      <formula1>FrameList</formula1>
    </dataValidation>
    <dataValidation type="list" allowBlank="1" showInputMessage="1" showErrorMessage="1" sqref="J1:J1048576">
      <formula1>OS</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 type="list" allowBlank="1" showInputMessage="1" showErrorMessage="1" sqref="E2:E65536">
      <formula1>SAN</formula1>
    </dataValidation>
    <dataValidation type="list" allowBlank="1" showInputMessage="1" showErrorMessage="1" sqref="T1:T1048576">
      <formula1>Infoman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H1:H1048576">
      <formula1>Tier</formula1>
    </dataValidation>
    <dataValidation type="list" allowBlank="1" showInputMessage="1" showErrorMessage="1" errorTitle="Errors" error="Invalid Cluster Type_x000a_" sqref="K1">
      <formula1>Cluster</formula1>
    </dataValidation>
    <dataValidation type="list" allowBlank="1" showInputMessage="1" showErrorMessage="1" errorTitle="Error" error="Invalid Array/Tape Group" sqref="D1">
      <formula1>FrameList</formula1>
    </dataValidation>
    <dataValidation type="list" allowBlank="1" showInputMessage="1" showErrorMessage="1" errorTitle="Error" error="Incorrect SAN Name" sqref="E1">
      <formula1>SAN</formula1>
    </dataValidation>
  </dataValidations>
  <pageMargins left="0.75" right="0.75" top="1" bottom="1" header="0.5" footer="0.5"/>
  <pageSetup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dimension ref="A1:AB357"/>
  <sheetViews>
    <sheetView tabSelected="1" workbookViewId="0">
      <selection activeCell="C19" sqref="C19"/>
    </sheetView>
  </sheetViews>
  <sheetFormatPr defaultRowHeight="12.75"/>
  <cols>
    <col min="1" max="1" width="19.85546875" style="3" bestFit="1" customWidth="1"/>
    <col min="2" max="2" width="11.85546875" style="3" bestFit="1" customWidth="1"/>
    <col min="3" max="3" width="23.140625" style="3" customWidth="1"/>
    <col min="4" max="4" width="22.7109375" style="3" bestFit="1" customWidth="1"/>
    <col min="5" max="5" width="15.42578125" style="3" customWidth="1"/>
    <col min="6" max="6" width="9.140625" style="3"/>
    <col min="7" max="7" width="18.85546875" style="3" bestFit="1" customWidth="1"/>
    <col min="8" max="8" width="12.28515625" style="3" bestFit="1" customWidth="1"/>
    <col min="9" max="9" width="10.7109375" style="3" bestFit="1" customWidth="1"/>
    <col min="10" max="10" width="11.5703125" style="3" bestFit="1" customWidth="1"/>
    <col min="11" max="11" width="11.5703125" style="3" customWidth="1"/>
    <col min="12" max="16384" width="9.140625" style="3"/>
  </cols>
  <sheetData>
    <row r="1" spans="1:12">
      <c r="A1" s="3" t="s">
        <v>3</v>
      </c>
      <c r="B1" s="3" t="s">
        <v>4</v>
      </c>
      <c r="C1" s="3" t="s">
        <v>5</v>
      </c>
      <c r="D1" s="3" t="s">
        <v>6</v>
      </c>
      <c r="E1" s="3" t="s">
        <v>7</v>
      </c>
      <c r="F1" s="4" t="s">
        <v>252</v>
      </c>
      <c r="G1" s="4" t="s">
        <v>251</v>
      </c>
      <c r="H1" s="4" t="s">
        <v>259</v>
      </c>
      <c r="I1" s="4" t="s">
        <v>260</v>
      </c>
      <c r="J1" s="4" t="s">
        <v>262</v>
      </c>
      <c r="K1" s="4" t="s">
        <v>263</v>
      </c>
      <c r="L1" s="4" t="s">
        <v>471</v>
      </c>
    </row>
    <row r="2" spans="1:12">
      <c r="A2" t="s">
        <v>8</v>
      </c>
      <c r="B2">
        <v>390</v>
      </c>
      <c r="C2" t="s">
        <v>133</v>
      </c>
      <c r="D2" t="s">
        <v>151</v>
      </c>
      <c r="E2">
        <v>187880638</v>
      </c>
      <c r="F2" t="s">
        <v>504</v>
      </c>
      <c r="G2" t="s">
        <v>255</v>
      </c>
      <c r="H2" s="4" t="s">
        <v>517</v>
      </c>
      <c r="I2" t="s">
        <v>460</v>
      </c>
      <c r="J2" t="s">
        <v>505</v>
      </c>
      <c r="K2" t="s">
        <v>472</v>
      </c>
      <c r="L2"/>
    </row>
    <row r="3" spans="1:12">
      <c r="A3" t="s">
        <v>139</v>
      </c>
      <c r="B3" t="s">
        <v>131</v>
      </c>
      <c r="C3" t="s">
        <v>128</v>
      </c>
      <c r="D3" t="s">
        <v>152</v>
      </c>
      <c r="E3" t="s">
        <v>502</v>
      </c>
      <c r="F3" t="s">
        <v>407</v>
      </c>
      <c r="G3" t="s">
        <v>254</v>
      </c>
      <c r="H3" s="4" t="s">
        <v>518</v>
      </c>
      <c r="I3" t="s">
        <v>461</v>
      </c>
      <c r="J3" t="s">
        <v>506</v>
      </c>
      <c r="K3" t="s">
        <v>474</v>
      </c>
      <c r="L3">
        <v>12188132</v>
      </c>
    </row>
    <row r="4" spans="1:12">
      <c r="A4" t="s">
        <v>134</v>
      </c>
      <c r="B4" t="s">
        <v>130</v>
      </c>
      <c r="C4" t="s">
        <v>146</v>
      </c>
      <c r="D4" t="s">
        <v>91</v>
      </c>
      <c r="E4" t="s">
        <v>503</v>
      </c>
      <c r="F4" t="s">
        <v>408</v>
      </c>
      <c r="G4" t="s">
        <v>256</v>
      </c>
      <c r="H4" s="4" t="s">
        <v>519</v>
      </c>
      <c r="I4" t="s">
        <v>507</v>
      </c>
      <c r="J4" t="s">
        <v>508</v>
      </c>
      <c r="K4" t="s">
        <v>473</v>
      </c>
      <c r="L4">
        <v>12188127</v>
      </c>
    </row>
    <row r="5" spans="1:12">
      <c r="A5" t="s">
        <v>11</v>
      </c>
      <c r="B5" t="s">
        <v>142</v>
      </c>
      <c r="C5" t="s">
        <v>135</v>
      </c>
      <c r="D5" t="s">
        <v>137</v>
      </c>
      <c r="E5" t="s">
        <v>501</v>
      </c>
      <c r="F5" t="s">
        <v>409</v>
      </c>
      <c r="G5" t="s">
        <v>257</v>
      </c>
      <c r="H5" s="4" t="s">
        <v>520</v>
      </c>
      <c r="I5" t="s">
        <v>462</v>
      </c>
      <c r="J5" t="s">
        <v>509</v>
      </c>
      <c r="K5" t="s">
        <v>477</v>
      </c>
      <c r="L5">
        <v>12188121</v>
      </c>
    </row>
    <row r="6" spans="1:12">
      <c r="A6" t="s">
        <v>82</v>
      </c>
      <c r="B6" t="s">
        <v>89</v>
      </c>
      <c r="C6" t="s">
        <v>145</v>
      </c>
      <c r="D6" t="s">
        <v>466</v>
      </c>
      <c r="E6" s="3" t="s">
        <v>559</v>
      </c>
      <c r="F6" t="s">
        <v>410</v>
      </c>
      <c r="G6" t="s">
        <v>261</v>
      </c>
      <c r="H6" t="s">
        <v>476</v>
      </c>
      <c r="I6" t="s">
        <v>497</v>
      </c>
      <c r="J6" t="s">
        <v>510</v>
      </c>
      <c r="K6" t="s">
        <v>478</v>
      </c>
      <c r="L6">
        <v>12188118</v>
      </c>
    </row>
    <row r="7" spans="1:12">
      <c r="A7" t="s">
        <v>125</v>
      </c>
      <c r="B7" t="s">
        <v>103</v>
      </c>
      <c r="C7" t="s">
        <v>12</v>
      </c>
      <c r="D7" t="s">
        <v>13</v>
      </c>
      <c r="E7" s="9" t="s">
        <v>559</v>
      </c>
      <c r="F7" t="s">
        <v>411</v>
      </c>
      <c r="G7" t="s">
        <v>258</v>
      </c>
      <c r="H7" t="s">
        <v>479</v>
      </c>
      <c r="I7" t="s">
        <v>464</v>
      </c>
      <c r="J7" t="s">
        <v>511</v>
      </c>
      <c r="K7" t="s">
        <v>499</v>
      </c>
      <c r="L7">
        <v>12188115</v>
      </c>
    </row>
    <row r="8" spans="1:12">
      <c r="A8" t="s">
        <v>144</v>
      </c>
      <c r="B8" t="s">
        <v>86</v>
      </c>
      <c r="C8" t="s">
        <v>155</v>
      </c>
      <c r="D8" t="s">
        <v>512</v>
      </c>
      <c r="E8" s="9" t="s">
        <v>560</v>
      </c>
      <c r="F8" t="s">
        <v>413</v>
      </c>
      <c r="G8" t="s">
        <v>463</v>
      </c>
      <c r="H8" s="4" t="s">
        <v>516</v>
      </c>
      <c r="I8" t="s">
        <v>492</v>
      </c>
      <c r="J8" s="3" t="s">
        <v>535</v>
      </c>
      <c r="L8">
        <v>12188112</v>
      </c>
    </row>
    <row r="9" spans="1:12">
      <c r="A9" t="s">
        <v>14</v>
      </c>
      <c r="B9" t="s">
        <v>15</v>
      </c>
      <c r="C9" t="s">
        <v>126</v>
      </c>
      <c r="D9" t="s">
        <v>2</v>
      </c>
      <c r="E9" s="3" t="s">
        <v>561</v>
      </c>
      <c r="F9" t="s">
        <v>414</v>
      </c>
      <c r="G9" t="s">
        <v>138</v>
      </c>
      <c r="H9" t="s">
        <v>448</v>
      </c>
      <c r="I9" t="s">
        <v>465</v>
      </c>
      <c r="L9">
        <v>12188109</v>
      </c>
    </row>
    <row r="10" spans="1:12">
      <c r="A10" t="s">
        <v>148</v>
      </c>
      <c r="B10" t="s">
        <v>165</v>
      </c>
      <c r="C10" t="s">
        <v>138</v>
      </c>
      <c r="D10" t="s">
        <v>249</v>
      </c>
      <c r="E10" s="9" t="s">
        <v>562</v>
      </c>
      <c r="F10" t="s">
        <v>412</v>
      </c>
      <c r="G10" t="s">
        <v>495</v>
      </c>
      <c r="H10" t="s">
        <v>449</v>
      </c>
      <c r="I10" t="s">
        <v>463</v>
      </c>
      <c r="L10">
        <v>12188103</v>
      </c>
    </row>
    <row r="11" spans="1:12">
      <c r="A11" t="s">
        <v>87</v>
      </c>
      <c r="B11" t="s">
        <v>166</v>
      </c>
      <c r="C11" t="s">
        <v>485</v>
      </c>
      <c r="D11" t="s">
        <v>250</v>
      </c>
      <c r="E11" t="s">
        <v>490</v>
      </c>
      <c r="F11" t="s">
        <v>415</v>
      </c>
      <c r="G11" t="s">
        <v>493</v>
      </c>
      <c r="H11" t="s">
        <v>450</v>
      </c>
      <c r="I11" t="s">
        <v>513</v>
      </c>
      <c r="L11">
        <v>12188101</v>
      </c>
    </row>
    <row r="12" spans="1:12">
      <c r="A12" t="s">
        <v>147</v>
      </c>
      <c r="B12" t="s">
        <v>167</v>
      </c>
      <c r="C12" t="s">
        <v>486</v>
      </c>
      <c r="D12" t="s">
        <v>470</v>
      </c>
      <c r="E12" t="s">
        <v>491</v>
      </c>
      <c r="F12" t="s">
        <v>416</v>
      </c>
      <c r="G12" t="s">
        <v>494</v>
      </c>
      <c r="H12" t="s">
        <v>480</v>
      </c>
      <c r="I12" t="s">
        <v>514</v>
      </c>
      <c r="L12">
        <v>12188097</v>
      </c>
    </row>
    <row r="13" spans="1:12" ht="25.5">
      <c r="A13" t="s">
        <v>129</v>
      </c>
      <c r="B13" t="s">
        <v>229</v>
      </c>
      <c r="C13" s="3" t="s">
        <v>554</v>
      </c>
      <c r="D13" t="s">
        <v>475</v>
      </c>
      <c r="E13" t="s">
        <v>269</v>
      </c>
      <c r="F13" t="s">
        <v>417</v>
      </c>
      <c r="H13" t="s">
        <v>496</v>
      </c>
      <c r="I13" t="s">
        <v>504</v>
      </c>
      <c r="L13">
        <v>12188095</v>
      </c>
    </row>
    <row r="14" spans="1:12">
      <c r="A14" t="s">
        <v>81</v>
      </c>
      <c r="B14" t="s">
        <v>230</v>
      </c>
      <c r="C14" t="s">
        <v>468</v>
      </c>
      <c r="D14" s="4" t="s">
        <v>521</v>
      </c>
      <c r="E14" t="s">
        <v>270</v>
      </c>
      <c r="F14" t="s">
        <v>418</v>
      </c>
      <c r="H14" t="s">
        <v>498</v>
      </c>
      <c r="I14" s="3" t="s">
        <v>536</v>
      </c>
      <c r="L14">
        <v>12188093</v>
      </c>
    </row>
    <row r="15" spans="1:12" ht="25.5">
      <c r="A15" t="s">
        <v>149</v>
      </c>
      <c r="B15" t="s">
        <v>231</v>
      </c>
      <c r="C15" t="s">
        <v>469</v>
      </c>
      <c r="D15" s="4" t="s">
        <v>522</v>
      </c>
      <c r="E15" t="s">
        <v>271</v>
      </c>
      <c r="F15" t="s">
        <v>419</v>
      </c>
      <c r="H15" t="s">
        <v>481</v>
      </c>
      <c r="L15">
        <v>12188085</v>
      </c>
    </row>
    <row r="16" spans="1:12" ht="25.5">
      <c r="A16" t="s">
        <v>158</v>
      </c>
      <c r="B16" t="s">
        <v>232</v>
      </c>
      <c r="C16" t="s">
        <v>487</v>
      </c>
      <c r="D16" s="4" t="s">
        <v>523</v>
      </c>
      <c r="E16" t="s">
        <v>272</v>
      </c>
      <c r="F16" t="s">
        <v>420</v>
      </c>
      <c r="H16" t="s">
        <v>482</v>
      </c>
      <c r="L16">
        <v>12188079</v>
      </c>
    </row>
    <row r="17" spans="1:12">
      <c r="A17" t="s">
        <v>83</v>
      </c>
      <c r="B17" t="s">
        <v>233</v>
      </c>
      <c r="C17" t="s">
        <v>488</v>
      </c>
      <c r="D17" s="4" t="s">
        <v>524</v>
      </c>
      <c r="E17" t="s">
        <v>273</v>
      </c>
      <c r="F17" t="s">
        <v>421</v>
      </c>
      <c r="H17" t="s">
        <v>451</v>
      </c>
      <c r="L17">
        <v>12188077</v>
      </c>
    </row>
    <row r="18" spans="1:12">
      <c r="A18" t="s">
        <v>159</v>
      </c>
      <c r="B18" t="s">
        <v>234</v>
      </c>
      <c r="C18" t="s">
        <v>500</v>
      </c>
      <c r="D18" s="4" t="s">
        <v>525</v>
      </c>
      <c r="E18" t="s">
        <v>185</v>
      </c>
      <c r="F18" t="s">
        <v>422</v>
      </c>
      <c r="H18" t="s">
        <v>452</v>
      </c>
      <c r="L18">
        <v>12188070</v>
      </c>
    </row>
    <row r="19" spans="1:12">
      <c r="A19" t="s">
        <v>160</v>
      </c>
      <c r="B19" t="s">
        <v>235</v>
      </c>
      <c r="D19" s="4" t="s">
        <v>526</v>
      </c>
      <c r="E19" t="s">
        <v>183</v>
      </c>
      <c r="F19" t="s">
        <v>423</v>
      </c>
      <c r="H19" t="s">
        <v>453</v>
      </c>
      <c r="L19">
        <v>12188065</v>
      </c>
    </row>
    <row r="20" spans="1:12">
      <c r="A20" t="s">
        <v>161</v>
      </c>
      <c r="B20" t="s">
        <v>236</v>
      </c>
      <c r="D20" s="4" t="s">
        <v>527</v>
      </c>
      <c r="E20" t="s">
        <v>265</v>
      </c>
      <c r="F20" t="s">
        <v>425</v>
      </c>
      <c r="H20" t="s">
        <v>454</v>
      </c>
      <c r="L20">
        <v>12188019</v>
      </c>
    </row>
    <row r="21" spans="1:12">
      <c r="A21" t="s">
        <v>162</v>
      </c>
      <c r="B21" t="s">
        <v>237</v>
      </c>
      <c r="D21" t="s">
        <v>127</v>
      </c>
      <c r="E21" t="s">
        <v>265</v>
      </c>
      <c r="F21" t="s">
        <v>426</v>
      </c>
      <c r="H21" t="s">
        <v>455</v>
      </c>
      <c r="L21">
        <v>12188012</v>
      </c>
    </row>
    <row r="22" spans="1:12" ht="25.5">
      <c r="A22" t="s">
        <v>163</v>
      </c>
      <c r="B22" t="s">
        <v>238</v>
      </c>
      <c r="D22" s="4" t="s">
        <v>531</v>
      </c>
      <c r="E22" t="s">
        <v>184</v>
      </c>
      <c r="F22" t="s">
        <v>424</v>
      </c>
      <c r="H22" t="s">
        <v>456</v>
      </c>
      <c r="L22">
        <v>12167723</v>
      </c>
    </row>
    <row r="23" spans="1:12" ht="25.5">
      <c r="A23" t="s">
        <v>218</v>
      </c>
      <c r="B23" t="s">
        <v>239</v>
      </c>
      <c r="D23" s="4" t="s">
        <v>528</v>
      </c>
      <c r="E23" t="s">
        <v>264</v>
      </c>
      <c r="F23" t="s">
        <v>427</v>
      </c>
      <c r="H23" t="s">
        <v>459</v>
      </c>
      <c r="L23">
        <v>12167710</v>
      </c>
    </row>
    <row r="24" spans="1:12" ht="25.5">
      <c r="A24" t="s">
        <v>164</v>
      </c>
      <c r="B24" t="s">
        <v>240</v>
      </c>
      <c r="D24" s="4" t="s">
        <v>530</v>
      </c>
      <c r="E24" t="s">
        <v>274</v>
      </c>
      <c r="F24" t="s">
        <v>428</v>
      </c>
      <c r="H24" t="s">
        <v>457</v>
      </c>
      <c r="L24">
        <v>12155141</v>
      </c>
    </row>
    <row r="25" spans="1:12" ht="25.5">
      <c r="A25" t="s">
        <v>226</v>
      </c>
      <c r="B25" t="s">
        <v>241</v>
      </c>
      <c r="D25" s="4" t="s">
        <v>529</v>
      </c>
      <c r="E25" t="s">
        <v>275</v>
      </c>
      <c r="F25" t="s">
        <v>429</v>
      </c>
      <c r="H25" t="s">
        <v>458</v>
      </c>
      <c r="L25">
        <v>12197042</v>
      </c>
    </row>
    <row r="26" spans="1:12">
      <c r="A26" t="s">
        <v>219</v>
      </c>
      <c r="B26" t="s">
        <v>242</v>
      </c>
      <c r="D26" s="4" t="s">
        <v>533</v>
      </c>
      <c r="E26" t="s">
        <v>276</v>
      </c>
      <c r="F26" t="s">
        <v>489</v>
      </c>
      <c r="H26" t="s">
        <v>126</v>
      </c>
      <c r="L26">
        <v>12197036</v>
      </c>
    </row>
    <row r="27" spans="1:12" ht="25.5">
      <c r="A27" t="s">
        <v>220</v>
      </c>
      <c r="D27" s="3" t="s">
        <v>534</v>
      </c>
      <c r="E27" t="s">
        <v>9</v>
      </c>
      <c r="F27" t="s">
        <v>430</v>
      </c>
      <c r="H27" s="4" t="s">
        <v>517</v>
      </c>
      <c r="L27">
        <v>12197031</v>
      </c>
    </row>
    <row r="28" spans="1:12">
      <c r="A28" t="s">
        <v>221</v>
      </c>
      <c r="E28" t="s">
        <v>10</v>
      </c>
      <c r="F28" t="s">
        <v>483</v>
      </c>
      <c r="H28" s="4" t="s">
        <v>518</v>
      </c>
      <c r="L28">
        <v>12197024</v>
      </c>
    </row>
    <row r="29" spans="1:12">
      <c r="A29" t="s">
        <v>222</v>
      </c>
      <c r="E29" t="s">
        <v>266</v>
      </c>
      <c r="F29" t="s">
        <v>431</v>
      </c>
      <c r="H29" s="4" t="s">
        <v>519</v>
      </c>
      <c r="L29">
        <v>12197013</v>
      </c>
    </row>
    <row r="30" spans="1:12">
      <c r="A30" t="s">
        <v>243</v>
      </c>
      <c r="E30" t="s">
        <v>267</v>
      </c>
      <c r="F30" t="s">
        <v>432</v>
      </c>
      <c r="H30" s="4" t="s">
        <v>520</v>
      </c>
      <c r="L30">
        <v>12197005</v>
      </c>
    </row>
    <row r="31" spans="1:12">
      <c r="A31" t="s">
        <v>244</v>
      </c>
      <c r="E31" t="s">
        <v>395</v>
      </c>
      <c r="F31" t="s">
        <v>433</v>
      </c>
      <c r="H31" t="s">
        <v>476</v>
      </c>
      <c r="L31">
        <v>12252314</v>
      </c>
    </row>
    <row r="32" spans="1:12">
      <c r="A32" t="s">
        <v>245</v>
      </c>
      <c r="E32" t="s">
        <v>268</v>
      </c>
      <c r="F32" s="3" t="s">
        <v>579</v>
      </c>
      <c r="H32" t="s">
        <v>479</v>
      </c>
      <c r="L32">
        <v>12252302</v>
      </c>
    </row>
    <row r="33" spans="1:12">
      <c r="A33" t="s">
        <v>246</v>
      </c>
      <c r="E33" s="4" t="s">
        <v>557</v>
      </c>
      <c r="F33" t="s">
        <v>434</v>
      </c>
      <c r="H33" s="4" t="s">
        <v>516</v>
      </c>
      <c r="L33">
        <v>12303345</v>
      </c>
    </row>
    <row r="34" spans="1:12">
      <c r="A34" t="s">
        <v>467</v>
      </c>
      <c r="E34" t="s">
        <v>88</v>
      </c>
      <c r="F34" t="s">
        <v>435</v>
      </c>
      <c r="L34">
        <v>12303340</v>
      </c>
    </row>
    <row r="35" spans="1:12">
      <c r="A35" s="3" t="s">
        <v>532</v>
      </c>
      <c r="E35" t="s">
        <v>16</v>
      </c>
      <c r="F35" t="s">
        <v>436</v>
      </c>
      <c r="L35">
        <v>12303336</v>
      </c>
    </row>
    <row r="36" spans="1:12">
      <c r="A36" s="4" t="s">
        <v>537</v>
      </c>
      <c r="E36" t="s">
        <v>153</v>
      </c>
      <c r="F36" t="s">
        <v>437</v>
      </c>
      <c r="L36">
        <v>12303333</v>
      </c>
    </row>
    <row r="37" spans="1:12">
      <c r="A37" s="4" t="s">
        <v>563</v>
      </c>
      <c r="E37" t="s">
        <v>101</v>
      </c>
      <c r="F37" t="s">
        <v>438</v>
      </c>
      <c r="L37">
        <v>12303328</v>
      </c>
    </row>
    <row r="38" spans="1:12">
      <c r="A38" s="4" t="s">
        <v>564</v>
      </c>
      <c r="E38" t="s">
        <v>157</v>
      </c>
      <c r="F38" t="s">
        <v>439</v>
      </c>
      <c r="L38">
        <v>12303319</v>
      </c>
    </row>
    <row r="39" spans="1:12">
      <c r="A39" s="4" t="s">
        <v>565</v>
      </c>
      <c r="E39" t="s">
        <v>141</v>
      </c>
      <c r="F39" t="s">
        <v>440</v>
      </c>
      <c r="L39">
        <v>12303307</v>
      </c>
    </row>
    <row r="40" spans="1:12">
      <c r="A40" s="3" t="s">
        <v>567</v>
      </c>
      <c r="E40" t="s">
        <v>17</v>
      </c>
      <c r="F40" t="s">
        <v>441</v>
      </c>
      <c r="L40">
        <v>12252380</v>
      </c>
    </row>
    <row r="41" spans="1:12">
      <c r="A41" s="3" t="s">
        <v>568</v>
      </c>
      <c r="E41" t="s">
        <v>102</v>
      </c>
      <c r="F41" t="s">
        <v>442</v>
      </c>
      <c r="L41">
        <v>12252369</v>
      </c>
    </row>
    <row r="42" spans="1:12">
      <c r="A42" s="4" t="s">
        <v>572</v>
      </c>
      <c r="E42" t="s">
        <v>92</v>
      </c>
      <c r="F42" t="s">
        <v>443</v>
      </c>
      <c r="L42">
        <v>12252366</v>
      </c>
    </row>
    <row r="43" spans="1:12">
      <c r="A43" s="4" t="s">
        <v>573</v>
      </c>
      <c r="E43" t="s">
        <v>18</v>
      </c>
      <c r="F43" t="s">
        <v>444</v>
      </c>
      <c r="L43">
        <v>12252358</v>
      </c>
    </row>
    <row r="44" spans="1:12">
      <c r="E44" t="s">
        <v>95</v>
      </c>
      <c r="F44" t="s">
        <v>445</v>
      </c>
      <c r="L44">
        <v>12252348</v>
      </c>
    </row>
    <row r="45" spans="1:12">
      <c r="E45" t="s">
        <v>19</v>
      </c>
      <c r="F45" t="s">
        <v>446</v>
      </c>
      <c r="L45">
        <v>12252340</v>
      </c>
    </row>
    <row r="46" spans="1:12">
      <c r="E46" t="s">
        <v>20</v>
      </c>
      <c r="F46" t="s">
        <v>447</v>
      </c>
      <c r="L46">
        <v>12303340</v>
      </c>
    </row>
    <row r="47" spans="1:12">
      <c r="E47" t="s">
        <v>98</v>
      </c>
      <c r="F47" s="3" t="s">
        <v>538</v>
      </c>
      <c r="L47">
        <v>12303345</v>
      </c>
    </row>
    <row r="48" spans="1:12">
      <c r="E48" t="s">
        <v>94</v>
      </c>
      <c r="F48" s="4" t="s">
        <v>555</v>
      </c>
      <c r="L48">
        <v>12339812</v>
      </c>
    </row>
    <row r="49" spans="5:12">
      <c r="E49" t="s">
        <v>143</v>
      </c>
      <c r="F49" s="4" t="s">
        <v>556</v>
      </c>
      <c r="L49">
        <v>12339817</v>
      </c>
    </row>
    <row r="50" spans="5:12">
      <c r="E50" t="s">
        <v>21</v>
      </c>
      <c r="F50" s="3" t="s">
        <v>571</v>
      </c>
      <c r="L50">
        <v>12339818</v>
      </c>
    </row>
    <row r="51" spans="5:12">
      <c r="E51" t="s">
        <v>96</v>
      </c>
      <c r="L51">
        <v>12339823</v>
      </c>
    </row>
    <row r="52" spans="5:12">
      <c r="E52" t="s">
        <v>22</v>
      </c>
      <c r="L52">
        <v>12339825</v>
      </c>
    </row>
    <row r="53" spans="5:12">
      <c r="E53" t="s">
        <v>85</v>
      </c>
      <c r="L53">
        <v>12339829</v>
      </c>
    </row>
    <row r="54" spans="5:12">
      <c r="E54" t="s">
        <v>23</v>
      </c>
      <c r="L54">
        <v>12339833</v>
      </c>
    </row>
    <row r="55" spans="5:12">
      <c r="E55" t="s">
        <v>24</v>
      </c>
    </row>
    <row r="56" spans="5:12">
      <c r="E56" t="s">
        <v>25</v>
      </c>
    </row>
    <row r="57" spans="5:12">
      <c r="E57" t="s">
        <v>26</v>
      </c>
    </row>
    <row r="58" spans="5:12">
      <c r="E58" t="s">
        <v>190</v>
      </c>
    </row>
    <row r="59" spans="5:12">
      <c r="E59" t="s">
        <v>191</v>
      </c>
    </row>
    <row r="60" spans="5:12">
      <c r="E60" t="s">
        <v>396</v>
      </c>
    </row>
    <row r="61" spans="5:12">
      <c r="E61" t="s">
        <v>397</v>
      </c>
    </row>
    <row r="62" spans="5:12">
      <c r="E62" t="s">
        <v>398</v>
      </c>
    </row>
    <row r="63" spans="5:12">
      <c r="E63" t="s">
        <v>168</v>
      </c>
    </row>
    <row r="64" spans="5:12">
      <c r="E64" t="s">
        <v>169</v>
      </c>
    </row>
    <row r="65" spans="5:5">
      <c r="E65" t="s">
        <v>569</v>
      </c>
    </row>
    <row r="66" spans="5:5">
      <c r="E66" t="s">
        <v>170</v>
      </c>
    </row>
    <row r="67" spans="5:5">
      <c r="E67" t="s">
        <v>570</v>
      </c>
    </row>
    <row r="68" spans="5:5">
      <c r="E68" t="s">
        <v>313</v>
      </c>
    </row>
    <row r="69" spans="5:5">
      <c r="E69" t="s">
        <v>314</v>
      </c>
    </row>
    <row r="70" spans="5:5">
      <c r="E70" t="s">
        <v>315</v>
      </c>
    </row>
    <row r="71" spans="5:5">
      <c r="E71" t="s">
        <v>316</v>
      </c>
    </row>
    <row r="72" spans="5:5">
      <c r="E72" t="s">
        <v>317</v>
      </c>
    </row>
    <row r="73" spans="5:5">
      <c r="E73" t="s">
        <v>318</v>
      </c>
    </row>
    <row r="74" spans="5:5">
      <c r="E74" t="s">
        <v>319</v>
      </c>
    </row>
    <row r="75" spans="5:5">
      <c r="E75" t="s">
        <v>320</v>
      </c>
    </row>
    <row r="76" spans="5:5">
      <c r="E76" t="s">
        <v>321</v>
      </c>
    </row>
    <row r="77" spans="5:5">
      <c r="E77" t="s">
        <v>322</v>
      </c>
    </row>
    <row r="78" spans="5:5">
      <c r="E78" t="s">
        <v>323</v>
      </c>
    </row>
    <row r="79" spans="5:5">
      <c r="E79" s="10" t="s">
        <v>540</v>
      </c>
    </row>
    <row r="80" spans="5:5">
      <c r="E80" s="10" t="s">
        <v>541</v>
      </c>
    </row>
    <row r="81" spans="5:5">
      <c r="E81" s="10" t="s">
        <v>542</v>
      </c>
    </row>
    <row r="82" spans="5:5">
      <c r="E82" s="10" t="s">
        <v>543</v>
      </c>
    </row>
    <row r="83" spans="5:5">
      <c r="E83" s="10" t="s">
        <v>552</v>
      </c>
    </row>
    <row r="84" spans="5:5">
      <c r="E84" s="10" t="s">
        <v>545</v>
      </c>
    </row>
    <row r="85" spans="5:5">
      <c r="E85" s="10" t="s">
        <v>546</v>
      </c>
    </row>
    <row r="86" spans="5:5">
      <c r="E86" s="10" t="s">
        <v>547</v>
      </c>
    </row>
    <row r="87" spans="5:5">
      <c r="E87" s="10" t="s">
        <v>548</v>
      </c>
    </row>
    <row r="88" spans="5:5">
      <c r="E88" s="10" t="s">
        <v>549</v>
      </c>
    </row>
    <row r="89" spans="5:5">
      <c r="E89" s="10" t="s">
        <v>551</v>
      </c>
    </row>
    <row r="90" spans="5:5">
      <c r="E90" s="10" t="s">
        <v>544</v>
      </c>
    </row>
    <row r="91" spans="5:5">
      <c r="E91" s="10" t="s">
        <v>550</v>
      </c>
    </row>
    <row r="92" spans="5:5">
      <c r="E92" t="s">
        <v>197</v>
      </c>
    </row>
    <row r="93" spans="5:5">
      <c r="E93" t="s">
        <v>198</v>
      </c>
    </row>
    <row r="94" spans="5:5">
      <c r="E94" t="s">
        <v>312</v>
      </c>
    </row>
    <row r="95" spans="5:5">
      <c r="E95" t="s">
        <v>312</v>
      </c>
    </row>
    <row r="96" spans="5:5">
      <c r="E96" t="s">
        <v>324</v>
      </c>
    </row>
    <row r="97" spans="5:5">
      <c r="E97" t="s">
        <v>325</v>
      </c>
    </row>
    <row r="98" spans="5:5">
      <c r="E98" t="s">
        <v>196</v>
      </c>
    </row>
    <row r="99" spans="5:5">
      <c r="E99" t="s">
        <v>277</v>
      </c>
    </row>
    <row r="100" spans="5:5">
      <c r="E100" t="s">
        <v>278</v>
      </c>
    </row>
    <row r="101" spans="5:5">
      <c r="E101" t="s">
        <v>279</v>
      </c>
    </row>
    <row r="102" spans="5:5">
      <c r="E102" t="s">
        <v>280</v>
      </c>
    </row>
    <row r="103" spans="5:5">
      <c r="E103" t="s">
        <v>281</v>
      </c>
    </row>
    <row r="104" spans="5:5">
      <c r="E104" t="s">
        <v>282</v>
      </c>
    </row>
    <row r="105" spans="5:5">
      <c r="E105" t="s">
        <v>283</v>
      </c>
    </row>
    <row r="106" spans="5:5">
      <c r="E106" t="s">
        <v>284</v>
      </c>
    </row>
    <row r="107" spans="5:5">
      <c r="E107" t="s">
        <v>394</v>
      </c>
    </row>
    <row r="108" spans="5:5">
      <c r="E108" t="s">
        <v>285</v>
      </c>
    </row>
    <row r="109" spans="5:5">
      <c r="E109" t="s">
        <v>286</v>
      </c>
    </row>
    <row r="110" spans="5:5">
      <c r="E110" t="s">
        <v>287</v>
      </c>
    </row>
    <row r="111" spans="5:5">
      <c r="E111" t="s">
        <v>288</v>
      </c>
    </row>
    <row r="112" spans="5:5">
      <c r="E112" t="s">
        <v>289</v>
      </c>
    </row>
    <row r="113" spans="5:5">
      <c r="E113" t="s">
        <v>290</v>
      </c>
    </row>
    <row r="114" spans="5:5">
      <c r="E114" t="s">
        <v>291</v>
      </c>
    </row>
    <row r="115" spans="5:5">
      <c r="E115" t="s">
        <v>292</v>
      </c>
    </row>
    <row r="116" spans="5:5">
      <c r="E116" t="s">
        <v>293</v>
      </c>
    </row>
    <row r="117" spans="5:5">
      <c r="E117" t="s">
        <v>294</v>
      </c>
    </row>
    <row r="118" spans="5:5">
      <c r="E118" t="s">
        <v>295</v>
      </c>
    </row>
    <row r="119" spans="5:5">
      <c r="E119" t="s">
        <v>296</v>
      </c>
    </row>
    <row r="120" spans="5:5">
      <c r="E120" t="s">
        <v>297</v>
      </c>
    </row>
    <row r="121" spans="5:5">
      <c r="E121" t="s">
        <v>298</v>
      </c>
    </row>
    <row r="122" spans="5:5">
      <c r="E122" s="11" t="str">
        <f>UPPER("omc012n0080-ex")</f>
        <v>OMC012N0080-EX</v>
      </c>
    </row>
    <row r="123" spans="5:5">
      <c r="E123" t="s">
        <v>192</v>
      </c>
    </row>
    <row r="124" spans="5:5">
      <c r="E124" t="s">
        <v>193</v>
      </c>
    </row>
    <row r="125" spans="5:5">
      <c r="E125" t="s">
        <v>194</v>
      </c>
    </row>
    <row r="126" spans="5:5">
      <c r="E126" t="s">
        <v>299</v>
      </c>
    </row>
    <row r="127" spans="5:5">
      <c r="E127" t="s">
        <v>228</v>
      </c>
    </row>
    <row r="128" spans="5:5">
      <c r="E128" t="s">
        <v>300</v>
      </c>
    </row>
    <row r="129" spans="5:5">
      <c r="E129" t="s">
        <v>303</v>
      </c>
    </row>
    <row r="130" spans="5:5">
      <c r="E130" t="s">
        <v>304</v>
      </c>
    </row>
    <row r="131" spans="5:5">
      <c r="E131" t="s">
        <v>195</v>
      </c>
    </row>
    <row r="132" spans="5:5">
      <c r="E132" t="s">
        <v>223</v>
      </c>
    </row>
    <row r="133" spans="5:5">
      <c r="E133" t="s">
        <v>301</v>
      </c>
    </row>
    <row r="134" spans="5:5">
      <c r="E134" t="s">
        <v>399</v>
      </c>
    </row>
    <row r="135" spans="5:5">
      <c r="E135" t="s">
        <v>302</v>
      </c>
    </row>
    <row r="136" spans="5:5">
      <c r="E136" t="s">
        <v>305</v>
      </c>
    </row>
    <row r="137" spans="5:5">
      <c r="E137" t="s">
        <v>326</v>
      </c>
    </row>
    <row r="138" spans="5:5">
      <c r="E138" t="s">
        <v>327</v>
      </c>
    </row>
    <row r="139" spans="5:5">
      <c r="E139" t="s">
        <v>328</v>
      </c>
    </row>
    <row r="140" spans="5:5">
      <c r="E140" t="s">
        <v>329</v>
      </c>
    </row>
    <row r="141" spans="5:5">
      <c r="E141" t="s">
        <v>330</v>
      </c>
    </row>
    <row r="142" spans="5:5">
      <c r="E142" t="s">
        <v>306</v>
      </c>
    </row>
    <row r="143" spans="5:5">
      <c r="E143" t="s">
        <v>365</v>
      </c>
    </row>
    <row r="144" spans="5:5">
      <c r="E144" t="s">
        <v>366</v>
      </c>
    </row>
    <row r="145" spans="5:5">
      <c r="E145" t="s">
        <v>367</v>
      </c>
    </row>
    <row r="146" spans="5:5">
      <c r="E146" t="s">
        <v>368</v>
      </c>
    </row>
    <row r="147" spans="5:5">
      <c r="E147" t="s">
        <v>369</v>
      </c>
    </row>
    <row r="148" spans="5:5">
      <c r="E148" t="s">
        <v>370</v>
      </c>
    </row>
    <row r="149" spans="5:5">
      <c r="E149" t="s">
        <v>371</v>
      </c>
    </row>
    <row r="150" spans="5:5">
      <c r="E150" t="s">
        <v>372</v>
      </c>
    </row>
    <row r="151" spans="5:5">
      <c r="E151" t="s">
        <v>373</v>
      </c>
    </row>
    <row r="152" spans="5:5">
      <c r="E152" t="s">
        <v>374</v>
      </c>
    </row>
    <row r="153" spans="5:5">
      <c r="E153" t="s">
        <v>375</v>
      </c>
    </row>
    <row r="154" spans="5:5">
      <c r="E154" t="s">
        <v>376</v>
      </c>
    </row>
    <row r="155" spans="5:5">
      <c r="E155" t="s">
        <v>377</v>
      </c>
    </row>
    <row r="156" spans="5:5">
      <c r="E156" t="s">
        <v>378</v>
      </c>
    </row>
    <row r="157" spans="5:5">
      <c r="E157" t="s">
        <v>379</v>
      </c>
    </row>
    <row r="158" spans="5:5">
      <c r="E158" s="12" t="str">
        <f>UPPER("orc154n0049-ex")</f>
        <v>ORC154N0049-EX</v>
      </c>
    </row>
    <row r="159" spans="5:5">
      <c r="E159" s="13" t="s">
        <v>553</v>
      </c>
    </row>
    <row r="160" spans="5:5">
      <c r="E160" t="s">
        <v>388</v>
      </c>
    </row>
    <row r="161" spans="5:5">
      <c r="E161" s="4" t="s">
        <v>558</v>
      </c>
    </row>
    <row r="162" spans="5:5">
      <c r="E162" t="s">
        <v>27</v>
      </c>
    </row>
    <row r="163" spans="5:5">
      <c r="E163" t="s">
        <v>156</v>
      </c>
    </row>
    <row r="164" spans="5:5">
      <c r="E164" t="s">
        <v>28</v>
      </c>
    </row>
    <row r="165" spans="5:5">
      <c r="E165" t="s">
        <v>100</v>
      </c>
    </row>
    <row r="166" spans="5:5">
      <c r="E166" t="s">
        <v>93</v>
      </c>
    </row>
    <row r="167" spans="5:5">
      <c r="E167" t="s">
        <v>99</v>
      </c>
    </row>
    <row r="168" spans="5:5">
      <c r="E168" t="s">
        <v>140</v>
      </c>
    </row>
    <row r="169" spans="5:5">
      <c r="E169" t="s">
        <v>154</v>
      </c>
    </row>
    <row r="170" spans="5:5">
      <c r="E170" t="s">
        <v>29</v>
      </c>
    </row>
    <row r="171" spans="5:5">
      <c r="E171" t="s">
        <v>132</v>
      </c>
    </row>
    <row r="172" spans="5:5">
      <c r="E172" t="s">
        <v>136</v>
      </c>
    </row>
    <row r="173" spans="5:5">
      <c r="E173" t="s">
        <v>30</v>
      </c>
    </row>
    <row r="174" spans="5:5">
      <c r="E174" t="s">
        <v>31</v>
      </c>
    </row>
    <row r="175" spans="5:5">
      <c r="E175" t="s">
        <v>200</v>
      </c>
    </row>
    <row r="176" spans="5:5">
      <c r="E176" t="s">
        <v>0</v>
      </c>
    </row>
    <row r="177" spans="5:5">
      <c r="E177" t="s">
        <v>84</v>
      </c>
    </row>
    <row r="178" spans="5:5">
      <c r="E178" t="s">
        <v>32</v>
      </c>
    </row>
    <row r="179" spans="5:5">
      <c r="E179" t="s">
        <v>80</v>
      </c>
    </row>
    <row r="180" spans="5:5">
      <c r="E180" t="s">
        <v>201</v>
      </c>
    </row>
    <row r="181" spans="5:5">
      <c r="E181" t="s">
        <v>202</v>
      </c>
    </row>
    <row r="182" spans="5:5">
      <c r="E182" t="s">
        <v>33</v>
      </c>
    </row>
    <row r="183" spans="5:5">
      <c r="E183" t="s">
        <v>203</v>
      </c>
    </row>
    <row r="184" spans="5:5">
      <c r="E184" t="s">
        <v>204</v>
      </c>
    </row>
    <row r="185" spans="5:5">
      <c r="E185" t="s">
        <v>400</v>
      </c>
    </row>
    <row r="186" spans="5:5">
      <c r="E186" t="s">
        <v>401</v>
      </c>
    </row>
    <row r="187" spans="5:5">
      <c r="E187" t="s">
        <v>402</v>
      </c>
    </row>
    <row r="188" spans="5:5">
      <c r="E188" t="s">
        <v>403</v>
      </c>
    </row>
    <row r="189" spans="5:5">
      <c r="E189" t="s">
        <v>404</v>
      </c>
    </row>
    <row r="190" spans="5:5">
      <c r="E190" t="s">
        <v>171</v>
      </c>
    </row>
    <row r="191" spans="5:5">
      <c r="E191" t="s">
        <v>172</v>
      </c>
    </row>
    <row r="192" spans="5:5">
      <c r="E192" t="s">
        <v>173</v>
      </c>
    </row>
    <row r="193" spans="5:5">
      <c r="E193" t="s">
        <v>34</v>
      </c>
    </row>
    <row r="194" spans="5:5">
      <c r="E194" t="s">
        <v>35</v>
      </c>
    </row>
    <row r="195" spans="5:5">
      <c r="E195" t="s">
        <v>36</v>
      </c>
    </row>
    <row r="196" spans="5:5">
      <c r="E196" t="s">
        <v>186</v>
      </c>
    </row>
    <row r="197" spans="5:5">
      <c r="E197" t="s">
        <v>187</v>
      </c>
    </row>
    <row r="198" spans="5:5">
      <c r="E198" t="s">
        <v>199</v>
      </c>
    </row>
    <row r="199" spans="5:5">
      <c r="E199" t="s">
        <v>188</v>
      </c>
    </row>
    <row r="200" spans="5:5">
      <c r="E200" t="s">
        <v>189</v>
      </c>
    </row>
    <row r="201" spans="5:5">
      <c r="E201" t="s">
        <v>37</v>
      </c>
    </row>
    <row r="202" spans="5:5">
      <c r="E202" t="s">
        <v>38</v>
      </c>
    </row>
    <row r="203" spans="5:5">
      <c r="E203" t="s">
        <v>39</v>
      </c>
    </row>
    <row r="204" spans="5:5">
      <c r="E204" t="s">
        <v>389</v>
      </c>
    </row>
    <row r="205" spans="5:5">
      <c r="E205" t="s">
        <v>40</v>
      </c>
    </row>
    <row r="206" spans="5:5">
      <c r="E206" t="s">
        <v>41</v>
      </c>
    </row>
    <row r="207" spans="5:5">
      <c r="E207" t="s">
        <v>390</v>
      </c>
    </row>
    <row r="208" spans="5:5">
      <c r="E208" t="s">
        <v>391</v>
      </c>
    </row>
    <row r="209" spans="5:5">
      <c r="E209" t="s">
        <v>42</v>
      </c>
    </row>
    <row r="210" spans="5:5">
      <c r="E210" t="s">
        <v>392</v>
      </c>
    </row>
    <row r="211" spans="5:5">
      <c r="E211" s="19" t="s">
        <v>43</v>
      </c>
    </row>
    <row r="212" spans="5:5">
      <c r="E212" t="s">
        <v>44</v>
      </c>
    </row>
    <row r="213" spans="5:5">
      <c r="E213" t="s">
        <v>45</v>
      </c>
    </row>
    <row r="214" spans="5:5">
      <c r="E214" t="s">
        <v>205</v>
      </c>
    </row>
    <row r="215" spans="5:5">
      <c r="E215" t="s">
        <v>206</v>
      </c>
    </row>
    <row r="216" spans="5:5">
      <c r="E216" t="s">
        <v>207</v>
      </c>
    </row>
    <row r="217" spans="5:5">
      <c r="E217" t="s">
        <v>208</v>
      </c>
    </row>
    <row r="218" spans="5:5">
      <c r="E218" t="s">
        <v>209</v>
      </c>
    </row>
    <row r="219" spans="5:5">
      <c r="E219" t="s">
        <v>46</v>
      </c>
    </row>
    <row r="220" spans="5:5">
      <c r="E220" t="s">
        <v>47</v>
      </c>
    </row>
    <row r="221" spans="5:5">
      <c r="E221" t="s">
        <v>48</v>
      </c>
    </row>
    <row r="222" spans="5:5">
      <c r="E222" t="s">
        <v>97</v>
      </c>
    </row>
    <row r="223" spans="5:5">
      <c r="E223" t="s">
        <v>49</v>
      </c>
    </row>
    <row r="224" spans="5:5">
      <c r="E224" t="s">
        <v>174</v>
      </c>
    </row>
    <row r="225" spans="5:5">
      <c r="E225" t="s">
        <v>175</v>
      </c>
    </row>
    <row r="226" spans="5:5">
      <c r="E226" t="s">
        <v>405</v>
      </c>
    </row>
    <row r="227" spans="5:5">
      <c r="E227" t="s">
        <v>406</v>
      </c>
    </row>
    <row r="228" spans="5:5">
      <c r="E228" t="s">
        <v>176</v>
      </c>
    </row>
    <row r="229" spans="5:5">
      <c r="E229" t="s">
        <v>566</v>
      </c>
    </row>
    <row r="230" spans="5:5">
      <c r="E230" t="s">
        <v>50</v>
      </c>
    </row>
    <row r="231" spans="5:5">
      <c r="E231" t="s">
        <v>51</v>
      </c>
    </row>
    <row r="232" spans="5:5">
      <c r="E232" t="s">
        <v>52</v>
      </c>
    </row>
    <row r="233" spans="5:5">
      <c r="E233" t="s">
        <v>53</v>
      </c>
    </row>
    <row r="234" spans="5:5">
      <c r="E234" t="s">
        <v>54</v>
      </c>
    </row>
    <row r="235" spans="5:5">
      <c r="E235" t="s">
        <v>55</v>
      </c>
    </row>
    <row r="236" spans="5:5">
      <c r="E236" t="s">
        <v>150</v>
      </c>
    </row>
    <row r="237" spans="5:5">
      <c r="E237" t="s">
        <v>56</v>
      </c>
    </row>
    <row r="238" spans="5:5">
      <c r="E238" t="s">
        <v>57</v>
      </c>
    </row>
    <row r="239" spans="5:5">
      <c r="E239" t="s">
        <v>331</v>
      </c>
    </row>
    <row r="240" spans="5:5">
      <c r="E240" t="s">
        <v>332</v>
      </c>
    </row>
    <row r="241" spans="5:5">
      <c r="E241" t="s">
        <v>333</v>
      </c>
    </row>
    <row r="242" spans="5:5">
      <c r="E242" t="s">
        <v>334</v>
      </c>
    </row>
    <row r="243" spans="5:5">
      <c r="E243" t="s">
        <v>335</v>
      </c>
    </row>
    <row r="244" spans="5:5">
      <c r="E244" t="s">
        <v>336</v>
      </c>
    </row>
    <row r="245" spans="5:5">
      <c r="E245" t="s">
        <v>337</v>
      </c>
    </row>
    <row r="246" spans="5:5">
      <c r="E246" t="s">
        <v>338</v>
      </c>
    </row>
    <row r="247" spans="5:5">
      <c r="E247" t="s">
        <v>339</v>
      </c>
    </row>
    <row r="248" spans="5:5">
      <c r="E248" t="s">
        <v>340</v>
      </c>
    </row>
    <row r="249" spans="5:5">
      <c r="E249" t="s">
        <v>341</v>
      </c>
    </row>
    <row r="250" spans="5:5">
      <c r="E250" t="s">
        <v>342</v>
      </c>
    </row>
    <row r="251" spans="5:5">
      <c r="E251" t="s">
        <v>343</v>
      </c>
    </row>
    <row r="252" spans="5:5">
      <c r="E252" t="s">
        <v>344</v>
      </c>
    </row>
    <row r="253" spans="5:5">
      <c r="E253" t="s">
        <v>345</v>
      </c>
    </row>
    <row r="254" spans="5:5">
      <c r="E254" t="s">
        <v>346</v>
      </c>
    </row>
    <row r="255" spans="5:5">
      <c r="E255" t="s">
        <v>347</v>
      </c>
    </row>
    <row r="256" spans="5:5">
      <c r="E256" t="s">
        <v>348</v>
      </c>
    </row>
    <row r="257" spans="5:5">
      <c r="E257" t="s">
        <v>349</v>
      </c>
    </row>
    <row r="258" spans="5:5">
      <c r="E258" t="s">
        <v>350</v>
      </c>
    </row>
    <row r="259" spans="5:5">
      <c r="E259" s="14" t="str">
        <f>UPPER("ouc035n0002-ex")</f>
        <v>OUC035N0002-EX</v>
      </c>
    </row>
    <row r="260" spans="5:5">
      <c r="E260" t="s">
        <v>58</v>
      </c>
    </row>
    <row r="261" spans="5:5">
      <c r="E261" t="s">
        <v>351</v>
      </c>
    </row>
    <row r="262" spans="5:5">
      <c r="E262" s="19" t="s">
        <v>59</v>
      </c>
    </row>
    <row r="263" spans="5:5">
      <c r="E263" t="s">
        <v>352</v>
      </c>
    </row>
    <row r="264" spans="5:5">
      <c r="E264" t="s">
        <v>60</v>
      </c>
    </row>
    <row r="265" spans="5:5">
      <c r="E265" t="s">
        <v>61</v>
      </c>
    </row>
    <row r="266" spans="5:5">
      <c r="E266" t="s">
        <v>210</v>
      </c>
    </row>
    <row r="267" spans="5:5">
      <c r="E267" t="s">
        <v>211</v>
      </c>
    </row>
    <row r="268" spans="5:5">
      <c r="E268" t="s">
        <v>212</v>
      </c>
    </row>
    <row r="269" spans="5:5">
      <c r="E269" t="s">
        <v>213</v>
      </c>
    </row>
    <row r="270" spans="5:5">
      <c r="E270" t="s">
        <v>214</v>
      </c>
    </row>
    <row r="271" spans="5:5">
      <c r="E271" t="s">
        <v>353</v>
      </c>
    </row>
    <row r="272" spans="5:5">
      <c r="E272" t="s">
        <v>215</v>
      </c>
    </row>
    <row r="273" spans="5:5">
      <c r="E273" t="s">
        <v>224</v>
      </c>
    </row>
    <row r="274" spans="5:5">
      <c r="E274" s="19" t="s">
        <v>225</v>
      </c>
    </row>
    <row r="275" spans="5:5">
      <c r="E275" t="s">
        <v>354</v>
      </c>
    </row>
    <row r="276" spans="5:5">
      <c r="E276" t="s">
        <v>355</v>
      </c>
    </row>
    <row r="277" spans="5:5">
      <c r="E277" t="s">
        <v>356</v>
      </c>
    </row>
    <row r="278" spans="5:5">
      <c r="E278" t="s">
        <v>362</v>
      </c>
    </row>
    <row r="279" spans="5:5">
      <c r="E279" t="s">
        <v>363</v>
      </c>
    </row>
    <row r="280" spans="5:5">
      <c r="E280" t="s">
        <v>364</v>
      </c>
    </row>
    <row r="281" spans="5:5">
      <c r="E281" s="19" t="s">
        <v>580</v>
      </c>
    </row>
    <row r="282" spans="5:5">
      <c r="E282" t="s">
        <v>62</v>
      </c>
    </row>
    <row r="283" spans="5:5">
      <c r="E283" s="19" t="s">
        <v>357</v>
      </c>
    </row>
    <row r="284" spans="5:5">
      <c r="E284" t="s">
        <v>358</v>
      </c>
    </row>
    <row r="285" spans="5:5">
      <c r="E285" t="s">
        <v>63</v>
      </c>
    </row>
    <row r="286" spans="5:5">
      <c r="E286" t="s">
        <v>64</v>
      </c>
    </row>
    <row r="287" spans="5:5">
      <c r="E287" t="s">
        <v>216</v>
      </c>
    </row>
    <row r="288" spans="5:5">
      <c r="E288" s="19" t="s">
        <v>65</v>
      </c>
    </row>
    <row r="289" spans="5:5">
      <c r="E289" t="s">
        <v>217</v>
      </c>
    </row>
    <row r="290" spans="5:5">
      <c r="E290" t="s">
        <v>66</v>
      </c>
    </row>
    <row r="291" spans="5:5">
      <c r="E291" t="s">
        <v>67</v>
      </c>
    </row>
    <row r="292" spans="5:5">
      <c r="E292" t="s">
        <v>68</v>
      </c>
    </row>
    <row r="293" spans="5:5">
      <c r="E293" t="s">
        <v>177</v>
      </c>
    </row>
    <row r="294" spans="5:5">
      <c r="E294" t="s">
        <v>178</v>
      </c>
    </row>
    <row r="295" spans="5:5">
      <c r="E295" t="s">
        <v>179</v>
      </c>
    </row>
    <row r="296" spans="5:5">
      <c r="E296" t="s">
        <v>180</v>
      </c>
    </row>
    <row r="297" spans="5:5">
      <c r="E297" t="s">
        <v>181</v>
      </c>
    </row>
    <row r="298" spans="5:5">
      <c r="E298" t="s">
        <v>182</v>
      </c>
    </row>
    <row r="299" spans="5:5">
      <c r="E299" t="s">
        <v>227</v>
      </c>
    </row>
    <row r="300" spans="5:5">
      <c r="E300" t="s">
        <v>359</v>
      </c>
    </row>
    <row r="301" spans="5:5">
      <c r="E301" t="s">
        <v>360</v>
      </c>
    </row>
    <row r="302" spans="5:5">
      <c r="E302" t="s">
        <v>361</v>
      </c>
    </row>
    <row r="303" spans="5:5">
      <c r="E303" t="s">
        <v>307</v>
      </c>
    </row>
    <row r="304" spans="5:5">
      <c r="E304" t="s">
        <v>308</v>
      </c>
    </row>
    <row r="305" spans="5:5">
      <c r="E305" t="s">
        <v>309</v>
      </c>
    </row>
    <row r="306" spans="5:5">
      <c r="E306" t="s">
        <v>310</v>
      </c>
    </row>
    <row r="307" spans="5:5">
      <c r="E307" t="s">
        <v>311</v>
      </c>
    </row>
    <row r="308" spans="5:5">
      <c r="E308" t="s">
        <v>484</v>
      </c>
    </row>
    <row r="309" spans="5:5">
      <c r="E309" t="s">
        <v>386</v>
      </c>
    </row>
    <row r="310" spans="5:5">
      <c r="E310" s="15" t="s">
        <v>380</v>
      </c>
    </row>
    <row r="311" spans="5:5">
      <c r="E311" s="15" t="s">
        <v>381</v>
      </c>
    </row>
    <row r="312" spans="5:5">
      <c r="E312" s="15" t="s">
        <v>382</v>
      </c>
    </row>
    <row r="313" spans="5:5">
      <c r="E313" s="15" t="s">
        <v>383</v>
      </c>
    </row>
    <row r="314" spans="5:5">
      <c r="E314" s="15" t="s">
        <v>384</v>
      </c>
    </row>
    <row r="315" spans="5:5">
      <c r="E315" s="15" t="s">
        <v>385</v>
      </c>
    </row>
    <row r="316" spans="5:5">
      <c r="E316" s="15" t="s">
        <v>387</v>
      </c>
    </row>
    <row r="317" spans="5:5">
      <c r="E317" s="15" t="s">
        <v>393</v>
      </c>
    </row>
    <row r="318" spans="5:5">
      <c r="E318" s="15" t="s">
        <v>69</v>
      </c>
    </row>
    <row r="319" spans="5:5">
      <c r="E319" s="15" t="s">
        <v>70</v>
      </c>
    </row>
    <row r="320" spans="5:5">
      <c r="E320" s="15" t="s">
        <v>71</v>
      </c>
    </row>
    <row r="321" spans="5:5">
      <c r="E321" s="15" t="s">
        <v>72</v>
      </c>
    </row>
    <row r="322" spans="5:5">
      <c r="E322" s="15" t="s">
        <v>73</v>
      </c>
    </row>
    <row r="323" spans="5:5">
      <c r="E323" s="15" t="s">
        <v>74</v>
      </c>
    </row>
    <row r="324" spans="5:5">
      <c r="E324" s="15" t="s">
        <v>515</v>
      </c>
    </row>
    <row r="325" spans="5:5">
      <c r="E325" s="16" t="s">
        <v>539</v>
      </c>
    </row>
    <row r="326" spans="5:5">
      <c r="E326" s="15" t="s">
        <v>1</v>
      </c>
    </row>
    <row r="327" spans="5:5">
      <c r="E327" t="s">
        <v>75</v>
      </c>
    </row>
    <row r="328" spans="5:5">
      <c r="E328" t="s">
        <v>76</v>
      </c>
    </row>
    <row r="329" spans="5:5">
      <c r="E329" t="s">
        <v>90</v>
      </c>
    </row>
    <row r="330" spans="5:5">
      <c r="E330" t="s">
        <v>77</v>
      </c>
    </row>
    <row r="331" spans="5:5">
      <c r="E331" s="15" t="s">
        <v>78</v>
      </c>
    </row>
    <row r="332" spans="5:5">
      <c r="E332" s="15" t="s">
        <v>79</v>
      </c>
    </row>
    <row r="333" spans="5:5">
      <c r="E333" s="15" t="s">
        <v>79</v>
      </c>
    </row>
    <row r="334" spans="5:5">
      <c r="E334" s="1" t="s">
        <v>558</v>
      </c>
    </row>
    <row r="335" spans="5:5">
      <c r="E335" s="3" t="s">
        <v>574</v>
      </c>
    </row>
    <row r="336" spans="5:5">
      <c r="E336" s="3" t="s">
        <v>575</v>
      </c>
    </row>
    <row r="337" spans="5:5">
      <c r="E337" s="3" t="s">
        <v>576</v>
      </c>
    </row>
    <row r="338" spans="5:5">
      <c r="E338" s="3" t="s">
        <v>577</v>
      </c>
    </row>
    <row r="339" spans="5:5">
      <c r="E339" s="4" t="s">
        <v>578</v>
      </c>
    </row>
    <row r="357" spans="1:28" s="1" customFormat="1">
      <c r="A357" s="17"/>
      <c r="B357" s="17"/>
      <c r="C357" s="17"/>
      <c r="D357" s="17"/>
      <c r="E357" s="17"/>
      <c r="F357" s="17"/>
      <c r="G357" s="17"/>
      <c r="H357" s="17"/>
      <c r="I357" s="17"/>
      <c r="J357" s="17"/>
      <c r="K357" s="17"/>
      <c r="L357" s="17"/>
      <c r="M357" s="17"/>
      <c r="N357" s="18"/>
      <c r="O357" s="17"/>
      <c r="P357" s="17"/>
      <c r="Q357" s="17"/>
      <c r="R357" s="17"/>
      <c r="S357" s="17"/>
      <c r="T357" s="17"/>
      <c r="U357" s="17"/>
      <c r="V357" s="17"/>
      <c r="W357" s="17"/>
      <c r="X357" s="17"/>
      <c r="Y357" s="17"/>
      <c r="Z357" s="17"/>
      <c r="AA357" s="17"/>
      <c r="AB357" s="17"/>
    </row>
  </sheetData>
  <phoneticPr fontId="0" type="noConversion"/>
  <conditionalFormatting sqref="E245:E269 E299 E275:E279 E84:E242">
    <cfRule type="cellIs" priority="226" stopIfTrue="1" operator="greaterThan">
      <formula>3000</formula>
    </cfRule>
  </conditionalFormatting>
  <conditionalFormatting sqref="E245:E269 E299 E275:E279 E84:E242">
    <cfRule type="cellIs" priority="217" stopIfTrue="1" operator="greaterThan">
      <formula>3000</formula>
    </cfRule>
  </conditionalFormatting>
  <conditionalFormatting sqref="E245:E269 E299 E275:E279 E84:E242">
    <cfRule type="cellIs" priority="216" stopIfTrue="1" operator="greaterThan">
      <formula>3000</formula>
    </cfRule>
  </conditionalFormatting>
  <conditionalFormatting sqref="E245:E269 E299 E275:E279 E84:E242">
    <cfRule type="cellIs" priority="215" stopIfTrue="1" operator="greaterThan">
      <formula>3000</formula>
    </cfRule>
  </conditionalFormatting>
  <conditionalFormatting sqref="E245:E269 E299 E275:E279 E84:E242">
    <cfRule type="cellIs" priority="214" stopIfTrue="1" operator="greaterThan">
      <formula>3000</formula>
    </cfRule>
  </conditionalFormatting>
  <conditionalFormatting sqref="E245:E269 E299 E275:E279 E84:E242">
    <cfRule type="cellIs" priority="213" stopIfTrue="1" operator="greaterThan">
      <formula>3000</formula>
    </cfRule>
  </conditionalFormatting>
  <conditionalFormatting sqref="E245:E269 E299 E275:E279 E84:E242">
    <cfRule type="cellIs" priority="212" stopIfTrue="1" operator="greaterThan">
      <formula>3000</formula>
    </cfRule>
  </conditionalFormatting>
  <conditionalFormatting sqref="E245:E269 E299 E275:E279 E84:E242">
    <cfRule type="cellIs" priority="211" stopIfTrue="1" operator="greaterThan">
      <formula>3000</formula>
    </cfRule>
  </conditionalFormatting>
  <conditionalFormatting sqref="E245:E269 E299 E275:E279 E84:E242">
    <cfRule type="cellIs" priority="210" stopIfTrue="1" operator="greaterThan">
      <formula>3000</formula>
    </cfRule>
  </conditionalFormatting>
  <conditionalFormatting sqref="E245:E269 E299 E275:E279 E84:E242">
    <cfRule type="cellIs" priority="209" stopIfTrue="1" operator="greaterThan">
      <formula>3000</formula>
    </cfRule>
  </conditionalFormatting>
  <conditionalFormatting sqref="E245:E269 E299 E275:E279 E84:E242">
    <cfRule type="cellIs" priority="208" stopIfTrue="1" operator="greaterThan">
      <formula>3000</formula>
    </cfRule>
  </conditionalFormatting>
  <conditionalFormatting sqref="E245:E269 E299 E275:E279 E84:E242">
    <cfRule type="cellIs" priority="207" stopIfTrue="1" operator="greaterThan">
      <formula>3000</formula>
    </cfRule>
  </conditionalFormatting>
  <conditionalFormatting sqref="E245:E269 E299 E275:E279 E84:E242">
    <cfRule type="cellIs" priority="206" stopIfTrue="1" operator="greaterThan">
      <formula>3000</formula>
    </cfRule>
  </conditionalFormatting>
  <conditionalFormatting sqref="E245:E269 E299 E275:E279 E84:E242">
    <cfRule type="cellIs" priority="205" stopIfTrue="1" operator="greaterThan">
      <formula>3000</formula>
    </cfRule>
  </conditionalFormatting>
  <conditionalFormatting sqref="E245:E269 E299 E275:E279 E84:E242">
    <cfRule type="cellIs" priority="204" stopIfTrue="1" operator="greaterThan">
      <formula>3000</formula>
    </cfRule>
  </conditionalFormatting>
  <conditionalFormatting sqref="E245:E269 E299 E275:E279 E84:E242">
    <cfRule type="cellIs" priority="203" stopIfTrue="1" operator="greaterThan">
      <formula>3000</formula>
    </cfRule>
  </conditionalFormatting>
  <conditionalFormatting sqref="E245:E269 E299 E275:E279 E84:E242">
    <cfRule type="cellIs" priority="202" stopIfTrue="1" operator="greaterThan">
      <formula>3000</formula>
    </cfRule>
  </conditionalFormatting>
  <conditionalFormatting sqref="E245:E269 E299 E275:E279 E84:E242">
    <cfRule type="cellIs" priority="201" stopIfTrue="1" operator="greaterThan">
      <formula>3000</formula>
    </cfRule>
  </conditionalFormatting>
  <conditionalFormatting sqref="E245:E269 E299 E275:E279 E84:E242">
    <cfRule type="cellIs" priority="200" stopIfTrue="1" operator="greaterThan">
      <formula>3000</formula>
    </cfRule>
  </conditionalFormatting>
  <conditionalFormatting sqref="E245:E269 E299 E275:E279 E84:E242">
    <cfRule type="cellIs" priority="199" stopIfTrue="1" operator="greaterThan">
      <formula>3000</formula>
    </cfRule>
  </conditionalFormatting>
  <conditionalFormatting sqref="E245:E269 E299 E275:E279 E84:E242">
    <cfRule type="cellIs" priority="198" stopIfTrue="1" operator="greaterThan">
      <formula>3000</formula>
    </cfRule>
  </conditionalFormatting>
  <conditionalFormatting sqref="E245:E269 E299 E275:E279 E84:E242">
    <cfRule type="cellIs" priority="197" stopIfTrue="1" operator="greaterThan">
      <formula>3000</formula>
    </cfRule>
  </conditionalFormatting>
  <conditionalFormatting sqref="E245:E269 E299 E275:E279 E84:E242">
    <cfRule type="cellIs" priority="196" stopIfTrue="1" operator="greaterThan">
      <formula>3000</formula>
    </cfRule>
  </conditionalFormatting>
  <conditionalFormatting sqref="E245:E269 E299 E275:E279 E84:E242">
    <cfRule type="cellIs" priority="195" stopIfTrue="1" operator="greaterThan">
      <formula>3000</formula>
    </cfRule>
  </conditionalFormatting>
  <conditionalFormatting sqref="E245:E269 E299 E275:E279 E84:E242">
    <cfRule type="cellIs" priority="194" stopIfTrue="1" operator="greaterThan">
      <formula>3000</formula>
    </cfRule>
  </conditionalFormatting>
  <conditionalFormatting sqref="E245:E269 E299 E275:E279 E84:E242">
    <cfRule type="cellIs" priority="193" stopIfTrue="1" operator="greaterThan">
      <formula>3000</formula>
    </cfRule>
  </conditionalFormatting>
  <conditionalFormatting sqref="E245:E269 E299 E275:E279 E84:E242">
    <cfRule type="cellIs" priority="192" stopIfTrue="1" operator="greaterThan">
      <formula>3000</formula>
    </cfRule>
  </conditionalFormatting>
  <conditionalFormatting sqref="E245:E269 E299 E275:E279 E84:E242">
    <cfRule type="cellIs" priority="191" stopIfTrue="1" operator="greaterThan">
      <formula>3000</formula>
    </cfRule>
  </conditionalFormatting>
  <conditionalFormatting sqref="E245:E269 E299 E275:E279 E84:E242">
    <cfRule type="cellIs" priority="190" stopIfTrue="1" operator="greaterThan">
      <formula>3000</formula>
    </cfRule>
  </conditionalFormatting>
  <conditionalFormatting sqref="E245:E269 E299 E275:E279 E84:E242">
    <cfRule type="cellIs" priority="189" stopIfTrue="1" operator="greaterThan">
      <formula>3000</formula>
    </cfRule>
  </conditionalFormatting>
  <conditionalFormatting sqref="E245:E269 E299 E275:E279 E84:E242">
    <cfRule type="cellIs" priority="188" stopIfTrue="1" operator="greaterThan">
      <formula>3000</formula>
    </cfRule>
  </conditionalFormatting>
  <conditionalFormatting sqref="E245:E269 E299 E275:E279 E84:E242">
    <cfRule type="cellIs" priority="187" stopIfTrue="1" operator="greaterThan">
      <formula>3000</formula>
    </cfRule>
  </conditionalFormatting>
  <conditionalFormatting sqref="E245:E269 E299 E275:E279 E84:E242">
    <cfRule type="cellIs" priority="186" stopIfTrue="1" operator="greaterThan">
      <formula>3000</formula>
    </cfRule>
  </conditionalFormatting>
  <conditionalFormatting sqref="E245:E269 E299 E275:E279 E84:E242">
    <cfRule type="cellIs" priority="185" stopIfTrue="1" operator="greaterThan">
      <formula>3000</formula>
    </cfRule>
  </conditionalFormatting>
  <conditionalFormatting sqref="E245:E269 E299 E275:E279 E84:E242">
    <cfRule type="cellIs" priority="184" stopIfTrue="1" operator="greaterThan">
      <formula>3000</formula>
    </cfRule>
  </conditionalFormatting>
  <conditionalFormatting sqref="E245:E269 E299 E275:E279 E84:E242">
    <cfRule type="cellIs" priority="183" stopIfTrue="1" operator="greaterThan">
      <formula>3000</formula>
    </cfRule>
  </conditionalFormatting>
  <conditionalFormatting sqref="E245:E269 E299 E275:E279 E84:E242">
    <cfRule type="cellIs" priority="182" stopIfTrue="1" operator="greaterThan">
      <formula>3000</formula>
    </cfRule>
  </conditionalFormatting>
  <conditionalFormatting sqref="E245:E269 E299 E275:E279 E84:E242">
    <cfRule type="cellIs" priority="181" stopIfTrue="1" operator="greaterThan">
      <formula>3000</formula>
    </cfRule>
  </conditionalFormatting>
  <conditionalFormatting sqref="E245:E269 E299 E275:E279 E84:E242">
    <cfRule type="cellIs" priority="180" stopIfTrue="1" operator="greaterThan">
      <formula>3000</formula>
    </cfRule>
  </conditionalFormatting>
  <conditionalFormatting sqref="E245:E269 E299 E275:E279 E84:E242">
    <cfRule type="cellIs" priority="179" stopIfTrue="1" operator="greaterThan">
      <formula>3000</formula>
    </cfRule>
  </conditionalFormatting>
  <conditionalFormatting sqref="E245:E269 E299 E275:E279 E84:E242">
    <cfRule type="cellIs" priority="178" stopIfTrue="1" operator="greaterThan">
      <formula>3000</formula>
    </cfRule>
  </conditionalFormatting>
  <conditionalFormatting sqref="E245:E269 E299 E275:E279 E84:E242">
    <cfRule type="cellIs" priority="177" stopIfTrue="1" operator="greaterThan">
      <formula>3000</formula>
    </cfRule>
  </conditionalFormatting>
  <conditionalFormatting sqref="E245:E269 E299 E275:E279 E84:E242">
    <cfRule type="cellIs" priority="176" stopIfTrue="1" operator="greaterThan">
      <formula>3000</formula>
    </cfRule>
  </conditionalFormatting>
  <conditionalFormatting sqref="E245:E269 E299 E275:E279 E84:E242">
    <cfRule type="cellIs" priority="175" stopIfTrue="1" operator="greaterThan">
      <formula>3000</formula>
    </cfRule>
  </conditionalFormatting>
  <conditionalFormatting sqref="E245:E269 E299 E275:E279 E84:E242">
    <cfRule type="cellIs" priority="174" stopIfTrue="1" operator="greaterThan">
      <formula>3000</formula>
    </cfRule>
  </conditionalFormatting>
  <conditionalFormatting sqref="E245:E269 E299 E275:E279 E84:E242">
    <cfRule type="cellIs" priority="173" stopIfTrue="1" operator="greaterThan">
      <formula>3000</formula>
    </cfRule>
  </conditionalFormatting>
  <conditionalFormatting sqref="E245:E269 E299 E275:E279 E84:E242">
    <cfRule type="cellIs" priority="172" stopIfTrue="1" operator="greaterThan">
      <formula>3000</formula>
    </cfRule>
  </conditionalFormatting>
  <conditionalFormatting sqref="E245:E269 E299 E275:E279 E84:E242">
    <cfRule type="cellIs" priority="171" stopIfTrue="1" operator="greaterThan">
      <formula>3000</formula>
    </cfRule>
  </conditionalFormatting>
  <conditionalFormatting sqref="E245:E269 E299 E275:E279 E84:E242">
    <cfRule type="cellIs" priority="170" stopIfTrue="1" operator="greaterThan">
      <formula>3000</formula>
    </cfRule>
  </conditionalFormatting>
  <conditionalFormatting sqref="E245:E269 E299 E275:E279 E84:E242">
    <cfRule type="cellIs" priority="169" stopIfTrue="1" operator="greaterThan">
      <formula>3000</formula>
    </cfRule>
  </conditionalFormatting>
  <conditionalFormatting sqref="E245:E269 E299 E275:E279 E84:E242">
    <cfRule type="cellIs" priority="168" stopIfTrue="1" operator="greaterThan">
      <formula>3000</formula>
    </cfRule>
  </conditionalFormatting>
  <conditionalFormatting sqref="E245:E269 E299 E275:E279 E84:E242">
    <cfRule type="cellIs" priority="167" stopIfTrue="1" operator="greaterThan">
      <formula>3000</formula>
    </cfRule>
  </conditionalFormatting>
  <conditionalFormatting sqref="E245:E269 E299 E275:E279 E84:E242">
    <cfRule type="cellIs" priority="166" stopIfTrue="1" operator="greaterThan">
      <formula>3000</formula>
    </cfRule>
  </conditionalFormatting>
  <conditionalFormatting sqref="E245:E269 E299 E275:E279 E84:E242">
    <cfRule type="cellIs" priority="165" stopIfTrue="1" operator="greaterThan">
      <formula>3000</formula>
    </cfRule>
  </conditionalFormatting>
  <conditionalFormatting sqref="E247:E271 E301 E277:E281 E86:E244">
    <cfRule type="cellIs" priority="164" stopIfTrue="1" operator="greaterThan">
      <formula>3000</formula>
    </cfRule>
  </conditionalFormatting>
  <conditionalFormatting sqref="E247:E271 E301 E277:E281 E86:E244">
    <cfRule type="cellIs" priority="163" stopIfTrue="1" operator="greaterThan">
      <formula>3000</formula>
    </cfRule>
  </conditionalFormatting>
  <conditionalFormatting sqref="E247:E271 E301 E277:E281 E86:E244">
    <cfRule type="cellIs" priority="162" stopIfTrue="1" operator="greaterThan">
      <formula>3000</formula>
    </cfRule>
  </conditionalFormatting>
  <conditionalFormatting sqref="E247:E271 E301 E277:E281 E86:E244">
    <cfRule type="cellIs" priority="161" stopIfTrue="1" operator="greaterThan">
      <formula>3000</formula>
    </cfRule>
  </conditionalFormatting>
  <conditionalFormatting sqref="E247:E271 E301 E277:E281 E86:E244">
    <cfRule type="cellIs" priority="160" stopIfTrue="1" operator="greaterThan">
      <formula>3000</formula>
    </cfRule>
  </conditionalFormatting>
  <conditionalFormatting sqref="E247:E271 E301 E277:E281 E86:E244">
    <cfRule type="cellIs" priority="159" stopIfTrue="1" operator="greaterThan">
      <formula>3000</formula>
    </cfRule>
  </conditionalFormatting>
  <conditionalFormatting sqref="E247:E271 E301 E277:E281 E86:E244">
    <cfRule type="cellIs" priority="158" stopIfTrue="1" operator="greaterThan">
      <formula>3000</formula>
    </cfRule>
  </conditionalFormatting>
  <conditionalFormatting sqref="E247:E271 E301 E277:E281 E86:E244">
    <cfRule type="cellIs" priority="157" stopIfTrue="1" operator="greaterThan">
      <formula>3000</formula>
    </cfRule>
  </conditionalFormatting>
  <conditionalFormatting sqref="E247:E271 E301 E277:E281 E86:E244">
    <cfRule type="cellIs" priority="156" stopIfTrue="1" operator="greaterThan">
      <formula>3000</formula>
    </cfRule>
  </conditionalFormatting>
  <conditionalFormatting sqref="E247:E271 E301 E277:E281 E86:E244">
    <cfRule type="cellIs" priority="155" stopIfTrue="1" operator="greaterThan">
      <formula>3000</formula>
    </cfRule>
  </conditionalFormatting>
  <conditionalFormatting sqref="E247:E271 E301 E277:E281 E86:E244">
    <cfRule type="cellIs" priority="154" stopIfTrue="1" operator="greaterThan">
      <formula>3000</formula>
    </cfRule>
  </conditionalFormatting>
  <conditionalFormatting sqref="E247:E271 E301 E277:E281 E86:E244">
    <cfRule type="cellIs" priority="153" stopIfTrue="1" operator="greaterThan">
      <formula>3000</formula>
    </cfRule>
  </conditionalFormatting>
  <conditionalFormatting sqref="E247:E271 E301 E277:E281 E86:E244">
    <cfRule type="cellIs" priority="152" stopIfTrue="1" operator="greaterThan">
      <formula>3000</formula>
    </cfRule>
  </conditionalFormatting>
  <conditionalFormatting sqref="E247:E271 E301 E277:E281 E86:E244">
    <cfRule type="cellIs" priority="151" stopIfTrue="1" operator="greaterThan">
      <formula>3000</formula>
    </cfRule>
  </conditionalFormatting>
  <conditionalFormatting sqref="E247:E271 E301 E277:E281 E86:E244">
    <cfRule type="cellIs" priority="150" stopIfTrue="1" operator="greaterThan">
      <formula>3000</formula>
    </cfRule>
  </conditionalFormatting>
  <conditionalFormatting sqref="E247:E271 E301 E277:E281 E86:E244">
    <cfRule type="cellIs" priority="149" stopIfTrue="1" operator="greaterThan">
      <formula>3000</formula>
    </cfRule>
  </conditionalFormatting>
  <conditionalFormatting sqref="E247:E271 E301 E277:E281 E86:E244">
    <cfRule type="cellIs" priority="148" stopIfTrue="1" operator="greaterThan">
      <formula>3000</formula>
    </cfRule>
  </conditionalFormatting>
  <conditionalFormatting sqref="E247:E271 E301 E277:E281 E86:E244">
    <cfRule type="cellIs" priority="147" stopIfTrue="1" operator="greaterThan">
      <formula>3000</formula>
    </cfRule>
  </conditionalFormatting>
  <conditionalFormatting sqref="E247:E271 E301 E277:E281 E86:E244">
    <cfRule type="cellIs" priority="146" stopIfTrue="1" operator="greaterThan">
      <formula>3000</formula>
    </cfRule>
  </conditionalFormatting>
  <conditionalFormatting sqref="E247:E271 E301 E277:E281 E86:E244">
    <cfRule type="cellIs" priority="145" stopIfTrue="1" operator="greaterThan">
      <formula>3000</formula>
    </cfRule>
  </conditionalFormatting>
  <conditionalFormatting sqref="E247:E271 E301 E277:E281 E86:E244">
    <cfRule type="cellIs" priority="144" stopIfTrue="1" operator="greaterThan">
      <formula>3000</formula>
    </cfRule>
  </conditionalFormatting>
  <conditionalFormatting sqref="E247:E271 E301 E277:E281 E86:E244">
    <cfRule type="cellIs" priority="143" stopIfTrue="1" operator="greaterThan">
      <formula>3000</formula>
    </cfRule>
  </conditionalFormatting>
  <conditionalFormatting sqref="E247:E271 E301 E277:E281 E86:E244">
    <cfRule type="cellIs" priority="142" stopIfTrue="1" operator="greaterThan">
      <formula>3000</formula>
    </cfRule>
  </conditionalFormatting>
  <conditionalFormatting sqref="E247:E271 E301 E277:E281 E86:E244">
    <cfRule type="cellIs" priority="141" stopIfTrue="1" operator="greaterThan">
      <formula>3000</formula>
    </cfRule>
  </conditionalFormatting>
  <conditionalFormatting sqref="E247:E271 E301 E277:E281 E86:E244">
    <cfRule type="cellIs" priority="140" stopIfTrue="1" operator="greaterThan">
      <formula>3000</formula>
    </cfRule>
  </conditionalFormatting>
  <conditionalFormatting sqref="E247:E271 E301 E277:E281 E86:E244">
    <cfRule type="cellIs" priority="139" stopIfTrue="1" operator="greaterThan">
      <formula>3000</formula>
    </cfRule>
  </conditionalFormatting>
  <conditionalFormatting sqref="E247:E271 E301 E277:E281 E86:E244">
    <cfRule type="cellIs" priority="138" stopIfTrue="1" operator="greaterThan">
      <formula>3000</formula>
    </cfRule>
  </conditionalFormatting>
  <conditionalFormatting sqref="E247:E271 E301 E277:E281 E86:E244">
    <cfRule type="cellIs" priority="137" stopIfTrue="1" operator="greaterThan">
      <formula>3000</formula>
    </cfRule>
  </conditionalFormatting>
  <conditionalFormatting sqref="E247:E271 E301 E277:E281 E86:E244">
    <cfRule type="cellIs" priority="136" stopIfTrue="1" operator="greaterThan">
      <formula>3000</formula>
    </cfRule>
  </conditionalFormatting>
  <conditionalFormatting sqref="E247:E271 E301 E277:E281 E86:E244">
    <cfRule type="cellIs" priority="135" stopIfTrue="1" operator="greaterThan">
      <formula>3000</formula>
    </cfRule>
  </conditionalFormatting>
  <conditionalFormatting sqref="E247:E271 E301 E277:E281 E86:E244">
    <cfRule type="cellIs" priority="134" stopIfTrue="1" operator="greaterThan">
      <formula>3000</formula>
    </cfRule>
  </conditionalFormatting>
  <conditionalFormatting sqref="E247:E271 E301 E277:E281 E86:E244">
    <cfRule type="cellIs" priority="133" stopIfTrue="1" operator="greaterThan">
      <formula>3000</formula>
    </cfRule>
  </conditionalFormatting>
  <conditionalFormatting sqref="E247:E271 E301 E277:E281 E86:E244">
    <cfRule type="cellIs" priority="132" stopIfTrue="1" operator="greaterThan">
      <formula>3000</formula>
    </cfRule>
  </conditionalFormatting>
  <conditionalFormatting sqref="E247:E271 E301 E277:E281 E86:E244">
    <cfRule type="cellIs" priority="131" stopIfTrue="1" operator="greaterThan">
      <formula>3000</formula>
    </cfRule>
  </conditionalFormatting>
  <conditionalFormatting sqref="E247:E271 E301 E277:E281 E86:E244">
    <cfRule type="cellIs" priority="130" stopIfTrue="1" operator="greaterThan">
      <formula>3000</formula>
    </cfRule>
  </conditionalFormatting>
  <conditionalFormatting sqref="E247:E271 E301 E277:E281 E86:E244">
    <cfRule type="cellIs" priority="129" stopIfTrue="1" operator="greaterThan">
      <formula>3000</formula>
    </cfRule>
  </conditionalFormatting>
  <conditionalFormatting sqref="E247:E271 E301 E277:E281 E86:E244">
    <cfRule type="cellIs" priority="128" stopIfTrue="1" operator="greaterThan">
      <formula>3000</formula>
    </cfRule>
  </conditionalFormatting>
  <conditionalFormatting sqref="E247:E271 E301 E277:E281 E86:E244">
    <cfRule type="cellIs" priority="127" stopIfTrue="1" operator="greaterThan">
      <formula>3000</formula>
    </cfRule>
  </conditionalFormatting>
  <conditionalFormatting sqref="E247:E271 E301 E277:E281 E86:E244">
    <cfRule type="cellIs" priority="126" stopIfTrue="1" operator="greaterThan">
      <formula>3000</formula>
    </cfRule>
  </conditionalFormatting>
  <conditionalFormatting sqref="E247:E271 E301 E277:E281 E86:E244">
    <cfRule type="cellIs" priority="125" stopIfTrue="1" operator="greaterThan">
      <formula>3000</formula>
    </cfRule>
  </conditionalFormatting>
  <conditionalFormatting sqref="E247:E271 E301 E277:E281 E86:E244">
    <cfRule type="cellIs" priority="124" stopIfTrue="1" operator="greaterThan">
      <formula>3000</formula>
    </cfRule>
  </conditionalFormatting>
  <conditionalFormatting sqref="E247:E271 E301 E277:E281 E86:E244">
    <cfRule type="cellIs" priority="123" stopIfTrue="1" operator="greaterThan">
      <formula>3000</formula>
    </cfRule>
  </conditionalFormatting>
  <conditionalFormatting sqref="E247:E271 E301 E277:E281 E86:E244">
    <cfRule type="cellIs" priority="122" stopIfTrue="1" operator="greaterThan">
      <formula>3000</formula>
    </cfRule>
  </conditionalFormatting>
  <conditionalFormatting sqref="E247:E271 E301 E277:E281 E86:E244">
    <cfRule type="cellIs" priority="121" stopIfTrue="1" operator="greaterThan">
      <formula>3000</formula>
    </cfRule>
  </conditionalFormatting>
  <conditionalFormatting sqref="E247:E271 E301 E277:E281 E86:E244">
    <cfRule type="cellIs" priority="120" stopIfTrue="1" operator="greaterThan">
      <formula>3000</formula>
    </cfRule>
  </conditionalFormatting>
  <conditionalFormatting sqref="E247:E271 E301 E277:E281 E86:E244">
    <cfRule type="cellIs" priority="119" stopIfTrue="1" operator="greaterThan">
      <formula>3000</formula>
    </cfRule>
  </conditionalFormatting>
  <conditionalFormatting sqref="E247:E271 E301 E277:E281 E86:E244">
    <cfRule type="cellIs" priority="118" stopIfTrue="1" operator="greaterThan">
      <formula>3000</formula>
    </cfRule>
  </conditionalFormatting>
  <conditionalFormatting sqref="E247:E271 E301 E277:E281 E86:E244">
    <cfRule type="cellIs" priority="117" stopIfTrue="1" operator="greaterThan">
      <formula>3000</formula>
    </cfRule>
  </conditionalFormatting>
  <conditionalFormatting sqref="E247:E271 E301 E277:E281 E86:E244">
    <cfRule type="cellIs" priority="116" stopIfTrue="1" operator="greaterThan">
      <formula>3000</formula>
    </cfRule>
  </conditionalFormatting>
  <conditionalFormatting sqref="E247:E271 E301 E277:E281 E86:E244">
    <cfRule type="cellIs" priority="115" stopIfTrue="1" operator="greaterThan">
      <formula>3000</formula>
    </cfRule>
  </conditionalFormatting>
  <conditionalFormatting sqref="E247:E271 E301 E277:E281 E86:E244">
    <cfRule type="cellIs" priority="114" stopIfTrue="1" operator="greaterThan">
      <formula>3000</formula>
    </cfRule>
  </conditionalFormatting>
  <conditionalFormatting sqref="E247:E271 E301 E277:E281 E86:E244">
    <cfRule type="cellIs" priority="113" stopIfTrue="1" operator="greaterThan">
      <formula>3000</formula>
    </cfRule>
  </conditionalFormatting>
  <conditionalFormatting sqref="E247:E271 E301 E277:E281 E86:E244">
    <cfRule type="cellIs" priority="112" stopIfTrue="1" operator="greaterThan">
      <formula>3000</formula>
    </cfRule>
  </conditionalFormatting>
  <conditionalFormatting sqref="E247:E271 E301 E277:E281 E86:E244">
    <cfRule type="cellIs" priority="111" stopIfTrue="1" operator="greaterThan">
      <formula>3000</formula>
    </cfRule>
  </conditionalFormatting>
  <conditionalFormatting sqref="E245:E269 E299 E275:E279 E84:E242">
    <cfRule type="cellIs" priority="110" stopIfTrue="1" operator="greaterThan">
      <formula>3000</formula>
    </cfRule>
  </conditionalFormatting>
  <conditionalFormatting sqref="E245:E269 E299 E275:E279 E84:E242">
    <cfRule type="cellIs" priority="109" stopIfTrue="1" operator="greaterThan">
      <formula>3000</formula>
    </cfRule>
  </conditionalFormatting>
  <conditionalFormatting sqref="E245:E269 E299 E275:E279 E84:E242">
    <cfRule type="cellIs" priority="108" stopIfTrue="1" operator="greaterThan">
      <formula>3000</formula>
    </cfRule>
  </conditionalFormatting>
  <conditionalFormatting sqref="E245:E269 E299 E275:E279 E84:E242">
    <cfRule type="cellIs" priority="107" stopIfTrue="1" operator="greaterThan">
      <formula>3000</formula>
    </cfRule>
  </conditionalFormatting>
  <conditionalFormatting sqref="E245:E269 E299 E275:E279 E84:E242">
    <cfRule type="cellIs" priority="106" stopIfTrue="1" operator="greaterThan">
      <formula>3000</formula>
    </cfRule>
  </conditionalFormatting>
  <conditionalFormatting sqref="E245:E269 E299 E275:E279 E84:E242">
    <cfRule type="cellIs" priority="105" stopIfTrue="1" operator="greaterThan">
      <formula>3000</formula>
    </cfRule>
  </conditionalFormatting>
  <conditionalFormatting sqref="E245:E269 E299 E275:E279 E84:E242">
    <cfRule type="cellIs" priority="104" stopIfTrue="1" operator="greaterThan">
      <formula>3000</formula>
    </cfRule>
  </conditionalFormatting>
  <conditionalFormatting sqref="E245:E269 E299 E275:E279 E84:E242">
    <cfRule type="cellIs" priority="103" stopIfTrue="1" operator="greaterThan">
      <formula>3000</formula>
    </cfRule>
  </conditionalFormatting>
  <conditionalFormatting sqref="E245:E269 E299 E275:E279 E84:E242">
    <cfRule type="cellIs" priority="102" stopIfTrue="1" operator="greaterThan">
      <formula>3000</formula>
    </cfRule>
  </conditionalFormatting>
  <conditionalFormatting sqref="E245:E269 E299 E275:E279 E84:E242">
    <cfRule type="cellIs" priority="101" stopIfTrue="1" operator="greaterThan">
      <formula>3000</formula>
    </cfRule>
  </conditionalFormatting>
  <conditionalFormatting sqref="E245:E269 E299 E275:E279 E84:E242">
    <cfRule type="cellIs" priority="100" stopIfTrue="1" operator="greaterThan">
      <formula>3000</formula>
    </cfRule>
  </conditionalFormatting>
  <conditionalFormatting sqref="E245:E269 E299 E275:E279 E84:E242">
    <cfRule type="cellIs" priority="99" stopIfTrue="1" operator="greaterThan">
      <formula>3000</formula>
    </cfRule>
  </conditionalFormatting>
  <conditionalFormatting sqref="E245:E269 E299 E275:E279 E84:E242">
    <cfRule type="cellIs" priority="98" stopIfTrue="1" operator="greaterThan">
      <formula>3000</formula>
    </cfRule>
  </conditionalFormatting>
  <conditionalFormatting sqref="E245:E269 E299 E275:E279 E84:E242">
    <cfRule type="cellIs" priority="97" stopIfTrue="1" operator="greaterThan">
      <formula>3000</formula>
    </cfRule>
  </conditionalFormatting>
  <conditionalFormatting sqref="E245:E269 E299 E275:E279 E84:E242">
    <cfRule type="cellIs" priority="96" stopIfTrue="1" operator="greaterThan">
      <formula>3000</formula>
    </cfRule>
  </conditionalFormatting>
  <conditionalFormatting sqref="E245:E269 E299 E275:E279 E84:E242">
    <cfRule type="cellIs" priority="95" stopIfTrue="1" operator="greaterThan">
      <formula>3000</formula>
    </cfRule>
  </conditionalFormatting>
  <conditionalFormatting sqref="E245:E269 E299 E275:E279 E84:E242">
    <cfRule type="cellIs" priority="94" stopIfTrue="1" operator="greaterThan">
      <formula>3000</formula>
    </cfRule>
  </conditionalFormatting>
  <conditionalFormatting sqref="E245:E269 E299 E275:E279 E84:E242">
    <cfRule type="cellIs" priority="93" stopIfTrue="1" operator="greaterThan">
      <formula>3000</formula>
    </cfRule>
  </conditionalFormatting>
  <conditionalFormatting sqref="E245:E269 E299 E275:E279 E84:E242">
    <cfRule type="cellIs" priority="92" stopIfTrue="1" operator="greaterThan">
      <formula>3000</formula>
    </cfRule>
  </conditionalFormatting>
  <conditionalFormatting sqref="E245:E269 E299 E275:E279 E84:E242">
    <cfRule type="cellIs" priority="91" stopIfTrue="1" operator="greaterThan">
      <formula>3000</formula>
    </cfRule>
  </conditionalFormatting>
  <conditionalFormatting sqref="E245:E269 E299 E275:E279 E84:E242">
    <cfRule type="cellIs" priority="90" stopIfTrue="1" operator="greaterThan">
      <formula>3000</formula>
    </cfRule>
  </conditionalFormatting>
  <conditionalFormatting sqref="E245:E269 E299 E275:E279 E84:E242">
    <cfRule type="cellIs" priority="89" stopIfTrue="1" operator="greaterThan">
      <formula>3000</formula>
    </cfRule>
  </conditionalFormatting>
  <conditionalFormatting sqref="E245:E269 E299 E275:E279 E84:E242">
    <cfRule type="cellIs" priority="88" stopIfTrue="1" operator="greaterThan">
      <formula>3000</formula>
    </cfRule>
  </conditionalFormatting>
  <conditionalFormatting sqref="E245:E269 E299 E275:E279 E84:E242">
    <cfRule type="cellIs" priority="87" stopIfTrue="1" operator="greaterThan">
      <formula>3000</formula>
    </cfRule>
  </conditionalFormatting>
  <conditionalFormatting sqref="E245:E269 E299 E275:E279 E84:E242">
    <cfRule type="cellIs" priority="86" stopIfTrue="1" operator="greaterThan">
      <formula>3000</formula>
    </cfRule>
  </conditionalFormatting>
  <conditionalFormatting sqref="E245:E269 E299 E275:E279 E84:E242">
    <cfRule type="cellIs" priority="85" stopIfTrue="1" operator="greaterThan">
      <formula>3000</formula>
    </cfRule>
  </conditionalFormatting>
  <conditionalFormatting sqref="E245:E269 E299 E275:E279 E84:E242">
    <cfRule type="cellIs" priority="84" stopIfTrue="1" operator="greaterThan">
      <formula>3000</formula>
    </cfRule>
  </conditionalFormatting>
  <conditionalFormatting sqref="E245:E269 E299 E275:E279 E84:E242">
    <cfRule type="cellIs" priority="83" stopIfTrue="1" operator="greaterThan">
      <formula>3000</formula>
    </cfRule>
  </conditionalFormatting>
  <conditionalFormatting sqref="E245:E269 E299 E275:E279 E84:E242">
    <cfRule type="cellIs" priority="82" stopIfTrue="1" operator="greaterThan">
      <formula>3000</formula>
    </cfRule>
  </conditionalFormatting>
  <conditionalFormatting sqref="E245:E269 E299 E275:E279 E84:E242">
    <cfRule type="cellIs" priority="81" stopIfTrue="1" operator="greaterThan">
      <formula>3000</formula>
    </cfRule>
  </conditionalFormatting>
  <conditionalFormatting sqref="E245:E269 E299 E275:E279 E84:E242">
    <cfRule type="cellIs" priority="80" stopIfTrue="1" operator="greaterThan">
      <formula>3000</formula>
    </cfRule>
  </conditionalFormatting>
  <conditionalFormatting sqref="E245:E269 E299 E275:E279 E84:E242">
    <cfRule type="cellIs" priority="79" stopIfTrue="1" operator="greaterThan">
      <formula>3000</formula>
    </cfRule>
  </conditionalFormatting>
  <conditionalFormatting sqref="E245:E269 E299 E275:E279 E84:E242">
    <cfRule type="cellIs" priority="78" stopIfTrue="1" operator="greaterThan">
      <formula>3000</formula>
    </cfRule>
  </conditionalFormatting>
  <conditionalFormatting sqref="E245:E269 E299 E275:E279 E84:E242">
    <cfRule type="cellIs" priority="77" stopIfTrue="1" operator="greaterThan">
      <formula>3000</formula>
    </cfRule>
  </conditionalFormatting>
  <conditionalFormatting sqref="E245:E269 E299 E275:E279 E84:E242">
    <cfRule type="cellIs" priority="76" stopIfTrue="1" operator="greaterThan">
      <formula>3000</formula>
    </cfRule>
  </conditionalFormatting>
  <conditionalFormatting sqref="E245:E269 E299 E275:E279 E84:E242">
    <cfRule type="cellIs" priority="75" stopIfTrue="1" operator="greaterThan">
      <formula>3000</formula>
    </cfRule>
  </conditionalFormatting>
  <conditionalFormatting sqref="E245:E269 E299 E275:E279 E84:E242">
    <cfRule type="cellIs" priority="74" stopIfTrue="1" operator="greaterThan">
      <formula>3000</formula>
    </cfRule>
  </conditionalFormatting>
  <conditionalFormatting sqref="E245:E269 E299 E275:E279 E84:E242">
    <cfRule type="cellIs" priority="73" stopIfTrue="1" operator="greaterThan">
      <formula>3000</formula>
    </cfRule>
  </conditionalFormatting>
  <conditionalFormatting sqref="E245:E269 E299 E275:E279 E84:E242">
    <cfRule type="cellIs" priority="72" stopIfTrue="1" operator="greaterThan">
      <formula>3000</formula>
    </cfRule>
  </conditionalFormatting>
  <conditionalFormatting sqref="E245:E269 E299 E275:E279 E84:E242">
    <cfRule type="cellIs" priority="71" stopIfTrue="1" operator="greaterThan">
      <formula>3000</formula>
    </cfRule>
  </conditionalFormatting>
  <conditionalFormatting sqref="E245:E269 E299 E275:E279 E84:E242">
    <cfRule type="cellIs" priority="70" stopIfTrue="1" operator="greaterThan">
      <formula>3000</formula>
    </cfRule>
  </conditionalFormatting>
  <conditionalFormatting sqref="E245:E269 E299 E275:E279 E84:E242">
    <cfRule type="cellIs" priority="69" stopIfTrue="1" operator="greaterThan">
      <formula>3000</formula>
    </cfRule>
  </conditionalFormatting>
  <conditionalFormatting sqref="E245:E269 E299 E275:E279 E84:E242">
    <cfRule type="cellIs" priority="68" stopIfTrue="1" operator="greaterThan">
      <formula>3000</formula>
    </cfRule>
  </conditionalFormatting>
  <conditionalFormatting sqref="E245:E269 E299 E275:E279 E84:E242">
    <cfRule type="cellIs" priority="67" stopIfTrue="1" operator="greaterThan">
      <formula>3000</formula>
    </cfRule>
  </conditionalFormatting>
  <conditionalFormatting sqref="E245:E269 E299 E275:E279 E84:E242">
    <cfRule type="cellIs" priority="66" stopIfTrue="1" operator="greaterThan">
      <formula>3000</formula>
    </cfRule>
  </conditionalFormatting>
  <conditionalFormatting sqref="E245:E269 E299 E275:E279 E84:E242">
    <cfRule type="cellIs" priority="65" stopIfTrue="1" operator="greaterThan">
      <formula>3000</formula>
    </cfRule>
  </conditionalFormatting>
  <conditionalFormatting sqref="E245:E269 E299 E275:E279 E84:E242">
    <cfRule type="cellIs" priority="64" stopIfTrue="1" operator="greaterThan">
      <formula>3000</formula>
    </cfRule>
  </conditionalFormatting>
  <conditionalFormatting sqref="E245:E269 E299 E275:E279 E84:E242">
    <cfRule type="cellIs" priority="63" stopIfTrue="1" operator="greaterThan">
      <formula>3000</formula>
    </cfRule>
  </conditionalFormatting>
  <conditionalFormatting sqref="E245:E269 E299 E275:E279 E84:E242">
    <cfRule type="cellIs" priority="62" stopIfTrue="1" operator="greaterThan">
      <formula>3000</formula>
    </cfRule>
  </conditionalFormatting>
  <conditionalFormatting sqref="E245:E269 E299 E275:E279 E84:E242">
    <cfRule type="cellIs" priority="61" stopIfTrue="1" operator="greaterThan">
      <formula>3000</formula>
    </cfRule>
  </conditionalFormatting>
  <conditionalFormatting sqref="E245:E269 E299 E275:E279 E84:E242">
    <cfRule type="cellIs" priority="60" stopIfTrue="1" operator="greaterThan">
      <formula>3000</formula>
    </cfRule>
  </conditionalFormatting>
  <conditionalFormatting sqref="E245:E269 E299 E275:E279 E84:E242">
    <cfRule type="cellIs" priority="59" stopIfTrue="1" operator="greaterThan">
      <formula>3000</formula>
    </cfRule>
  </conditionalFormatting>
  <conditionalFormatting sqref="E245:E269 E299 E275:E279 E84:E242">
    <cfRule type="cellIs" priority="58" stopIfTrue="1" operator="greaterThan">
      <formula>3000</formula>
    </cfRule>
  </conditionalFormatting>
  <conditionalFormatting sqref="E245:E269 E299 E275:E279 E84:E242">
    <cfRule type="cellIs" priority="57" stopIfTrue="1" operator="greaterThan">
      <formula>3000</formula>
    </cfRule>
  </conditionalFormatting>
  <conditionalFormatting sqref="E247:E271 E301 E277:E281 E86:E244">
    <cfRule type="cellIs" priority="56" stopIfTrue="1" operator="greaterThan">
      <formula>3000</formula>
    </cfRule>
  </conditionalFormatting>
  <conditionalFormatting sqref="E247:E271 E301 E277:E281 E86:E244">
    <cfRule type="cellIs" priority="55" stopIfTrue="1" operator="greaterThan">
      <formula>3000</formula>
    </cfRule>
  </conditionalFormatting>
  <conditionalFormatting sqref="E247:E271 E301 E277:E281 E86:E244">
    <cfRule type="cellIs" priority="54" stopIfTrue="1" operator="greaterThan">
      <formula>3000</formula>
    </cfRule>
  </conditionalFormatting>
  <conditionalFormatting sqref="E247:E271 E301 E277:E281 E86:E244">
    <cfRule type="cellIs" priority="53" stopIfTrue="1" operator="greaterThan">
      <formula>3000</formula>
    </cfRule>
  </conditionalFormatting>
  <conditionalFormatting sqref="E247:E271 E301 E277:E281 E86:E244">
    <cfRule type="cellIs" priority="52" stopIfTrue="1" operator="greaterThan">
      <formula>3000</formula>
    </cfRule>
  </conditionalFormatting>
  <conditionalFormatting sqref="E247:E271 E301 E277:E281 E86:E244">
    <cfRule type="cellIs" priority="51" stopIfTrue="1" operator="greaterThan">
      <formula>3000</formula>
    </cfRule>
  </conditionalFormatting>
  <conditionalFormatting sqref="E247:E271 E301 E277:E281 E86:E244">
    <cfRule type="cellIs" priority="50" stopIfTrue="1" operator="greaterThan">
      <formula>3000</formula>
    </cfRule>
  </conditionalFormatting>
  <conditionalFormatting sqref="E247:E271 E301 E277:E281 E86:E244">
    <cfRule type="cellIs" priority="49" stopIfTrue="1" operator="greaterThan">
      <formula>3000</formula>
    </cfRule>
  </conditionalFormatting>
  <conditionalFormatting sqref="E247:E271 E301 E277:E281 E86:E244">
    <cfRule type="cellIs" priority="48" stopIfTrue="1" operator="greaterThan">
      <formula>3000</formula>
    </cfRule>
  </conditionalFormatting>
  <conditionalFormatting sqref="E247:E271 E301 E277:E281 E86:E244">
    <cfRule type="cellIs" priority="47" stopIfTrue="1" operator="greaterThan">
      <formula>3000</formula>
    </cfRule>
  </conditionalFormatting>
  <conditionalFormatting sqref="E247:E271 E301 E277:E281 E86:E244">
    <cfRule type="cellIs" priority="46" stopIfTrue="1" operator="greaterThan">
      <formula>3000</formula>
    </cfRule>
  </conditionalFormatting>
  <conditionalFormatting sqref="E247:E271 E301 E277:E281 E86:E244">
    <cfRule type="cellIs" priority="45" stopIfTrue="1" operator="greaterThan">
      <formula>3000</formula>
    </cfRule>
  </conditionalFormatting>
  <conditionalFormatting sqref="E247:E271 E301 E277:E281 E86:E244">
    <cfRule type="cellIs" priority="44" stopIfTrue="1" operator="greaterThan">
      <formula>3000</formula>
    </cfRule>
  </conditionalFormatting>
  <conditionalFormatting sqref="E247:E271 E301 E277:E281 E86:E244">
    <cfRule type="cellIs" priority="43" stopIfTrue="1" operator="greaterThan">
      <formula>3000</formula>
    </cfRule>
  </conditionalFormatting>
  <conditionalFormatting sqref="E247:E271 E301 E277:E281 E86:E244">
    <cfRule type="cellIs" priority="42" stopIfTrue="1" operator="greaterThan">
      <formula>3000</formula>
    </cfRule>
  </conditionalFormatting>
  <conditionalFormatting sqref="E247:E271 E301 E277:E281 E86:E244">
    <cfRule type="cellIs" priority="41" stopIfTrue="1" operator="greaterThan">
      <formula>3000</formula>
    </cfRule>
  </conditionalFormatting>
  <conditionalFormatting sqref="E247:E271 E301 E277:E281 E86:E244">
    <cfRule type="cellIs" priority="40" stopIfTrue="1" operator="greaterThan">
      <formula>3000</formula>
    </cfRule>
  </conditionalFormatting>
  <conditionalFormatting sqref="E247:E271 E301 E277:E281 E86:E244">
    <cfRule type="cellIs" priority="39" stopIfTrue="1" operator="greaterThan">
      <formula>3000</formula>
    </cfRule>
  </conditionalFormatting>
  <conditionalFormatting sqref="E247:E271 E301 E277:E281 E86:E244">
    <cfRule type="cellIs" priority="38" stopIfTrue="1" operator="greaterThan">
      <formula>3000</formula>
    </cfRule>
  </conditionalFormatting>
  <conditionalFormatting sqref="E247:E271 E301 E277:E281 E86:E244">
    <cfRule type="cellIs" priority="37" stopIfTrue="1" operator="greaterThan">
      <formula>3000</formula>
    </cfRule>
  </conditionalFormatting>
  <conditionalFormatting sqref="E247:E271 E301 E277:E281 E86:E244">
    <cfRule type="cellIs" priority="36" stopIfTrue="1" operator="greaterThan">
      <formula>3000</formula>
    </cfRule>
  </conditionalFormatting>
  <conditionalFormatting sqref="E247:E271 E301 E277:E281 E86:E244">
    <cfRule type="cellIs" priority="35" stopIfTrue="1" operator="greaterThan">
      <formula>3000</formula>
    </cfRule>
  </conditionalFormatting>
  <conditionalFormatting sqref="E247:E271 E301 E277:E281 E86:E244">
    <cfRule type="cellIs" priority="34" stopIfTrue="1" operator="greaterThan">
      <formula>3000</formula>
    </cfRule>
  </conditionalFormatting>
  <conditionalFormatting sqref="E247:E271 E301 E277:E281 E86:E244">
    <cfRule type="cellIs" priority="33" stopIfTrue="1" operator="greaterThan">
      <formula>3000</formula>
    </cfRule>
  </conditionalFormatting>
  <conditionalFormatting sqref="E247:E271 E301 E277:E281 E86:E244">
    <cfRule type="cellIs" priority="32" stopIfTrue="1" operator="greaterThan">
      <formula>3000</formula>
    </cfRule>
  </conditionalFormatting>
  <conditionalFormatting sqref="E247:E271 E301 E277:E281 E86:E244">
    <cfRule type="cellIs" priority="31" stopIfTrue="1" operator="greaterThan">
      <formula>3000</formula>
    </cfRule>
  </conditionalFormatting>
  <conditionalFormatting sqref="E247:E271 E301 E277:E281 E86:E244">
    <cfRule type="cellIs" priority="30" stopIfTrue="1" operator="greaterThan">
      <formula>3000</formula>
    </cfRule>
  </conditionalFormatting>
  <conditionalFormatting sqref="E247:E271 E301 E277:E281 E86:E244">
    <cfRule type="cellIs" priority="29" stopIfTrue="1" operator="greaterThan">
      <formula>3000</formula>
    </cfRule>
  </conditionalFormatting>
  <conditionalFormatting sqref="E247:E271 E301 E277:E281 E86:E244">
    <cfRule type="cellIs" priority="28" stopIfTrue="1" operator="greaterThan">
      <formula>3000</formula>
    </cfRule>
  </conditionalFormatting>
  <conditionalFormatting sqref="E247:E271 E301 E277:E281 E86:E244">
    <cfRule type="cellIs" priority="27" stopIfTrue="1" operator="greaterThan">
      <formula>3000</formula>
    </cfRule>
  </conditionalFormatting>
  <conditionalFormatting sqref="E247:E271 E301 E277:E281 E86:E244">
    <cfRule type="cellIs" priority="26" stopIfTrue="1" operator="greaterThan">
      <formula>3000</formula>
    </cfRule>
  </conditionalFormatting>
  <conditionalFormatting sqref="E247:E271 E301 E277:E281 E86:E244">
    <cfRule type="cellIs" priority="25" stopIfTrue="1" operator="greaterThan">
      <formula>3000</formula>
    </cfRule>
  </conditionalFormatting>
  <conditionalFormatting sqref="E247:E271 E301 E277:E281 E86:E244">
    <cfRule type="cellIs" priority="24" stopIfTrue="1" operator="greaterThan">
      <formula>3000</formula>
    </cfRule>
  </conditionalFormatting>
  <conditionalFormatting sqref="E247:E271 E301 E277:E281 E86:E244">
    <cfRule type="cellIs" priority="23" stopIfTrue="1" operator="greaterThan">
      <formula>3000</formula>
    </cfRule>
  </conditionalFormatting>
  <conditionalFormatting sqref="E247:E271 E301 E277:E281 E86:E244">
    <cfRule type="cellIs" priority="22" stopIfTrue="1" operator="greaterThan">
      <formula>3000</formula>
    </cfRule>
  </conditionalFormatting>
  <conditionalFormatting sqref="E247:E271 E301 E277:E281 E86:E244">
    <cfRule type="cellIs" priority="21" stopIfTrue="1" operator="greaterThan">
      <formula>3000</formula>
    </cfRule>
  </conditionalFormatting>
  <conditionalFormatting sqref="E247:E271 E301 E277:E281 E86:E244">
    <cfRule type="cellIs" priority="20" stopIfTrue="1" operator="greaterThan">
      <formula>3000</formula>
    </cfRule>
  </conditionalFormatting>
  <conditionalFormatting sqref="E247:E271 E301 E277:E281 E86:E244">
    <cfRule type="cellIs" priority="19" stopIfTrue="1" operator="greaterThan">
      <formula>3000</formula>
    </cfRule>
  </conditionalFormatting>
  <conditionalFormatting sqref="E247:E271 E301 E277:E281 E86:E244">
    <cfRule type="cellIs" priority="18" stopIfTrue="1" operator="greaterThan">
      <formula>3000</formula>
    </cfRule>
  </conditionalFormatting>
  <conditionalFormatting sqref="E247:E271 E301 E277:E281 E86:E244">
    <cfRule type="cellIs" priority="17" stopIfTrue="1" operator="greaterThan">
      <formula>3000</formula>
    </cfRule>
  </conditionalFormatting>
  <conditionalFormatting sqref="E247:E271 E301 E277:E281 E86:E244">
    <cfRule type="cellIs" priority="16" stopIfTrue="1" operator="greaterThan">
      <formula>3000</formula>
    </cfRule>
  </conditionalFormatting>
  <conditionalFormatting sqref="E247:E271 E301 E277:E281 E86:E244">
    <cfRule type="cellIs" priority="15" stopIfTrue="1" operator="greaterThan">
      <formula>3000</formula>
    </cfRule>
  </conditionalFormatting>
  <conditionalFormatting sqref="E247:E271 E301 E277:E281 E86:E244">
    <cfRule type="cellIs" priority="14" stopIfTrue="1" operator="greaterThan">
      <formula>3000</formula>
    </cfRule>
  </conditionalFormatting>
  <conditionalFormatting sqref="E247:E271 E301 E277:E281 E86:E244">
    <cfRule type="cellIs" priority="13" stopIfTrue="1" operator="greaterThan">
      <formula>3000</formula>
    </cfRule>
  </conditionalFormatting>
  <conditionalFormatting sqref="E247:E271 E301 E277:E281 E86:E244">
    <cfRule type="cellIs" priority="12" stopIfTrue="1" operator="greaterThan">
      <formula>3000</formula>
    </cfRule>
  </conditionalFormatting>
  <conditionalFormatting sqref="E247:E271 E301 E277:E281 E86:E244">
    <cfRule type="cellIs" priority="11" stopIfTrue="1" operator="greaterThan">
      <formula>3000</formula>
    </cfRule>
  </conditionalFormatting>
  <conditionalFormatting sqref="E247:E271 E301 E277:E281 E86:E244">
    <cfRule type="cellIs" priority="10" stopIfTrue="1" operator="greaterThan">
      <formula>3000</formula>
    </cfRule>
  </conditionalFormatting>
  <conditionalFormatting sqref="E247:E271 E301 E277:E281 E86:E244">
    <cfRule type="cellIs" priority="9" stopIfTrue="1" operator="greaterThan">
      <formula>3000</formula>
    </cfRule>
  </conditionalFormatting>
  <conditionalFormatting sqref="E247:E271 E301 E277:E281 E86:E244">
    <cfRule type="cellIs" priority="8" stopIfTrue="1" operator="greaterThan">
      <formula>3000</formula>
    </cfRule>
  </conditionalFormatting>
  <conditionalFormatting sqref="E247:E271 E301 E277:E281 E86:E244">
    <cfRule type="cellIs" priority="7" stopIfTrue="1" operator="greaterThan">
      <formula>3000</formula>
    </cfRule>
  </conditionalFormatting>
  <conditionalFormatting sqref="E247:E271 E301 E277:E281 E86:E244">
    <cfRule type="cellIs" priority="6" stopIfTrue="1" operator="greaterThan">
      <formula>3000</formula>
    </cfRule>
  </conditionalFormatting>
  <conditionalFormatting sqref="E247:E271 E301 E277:E281 E86:E244">
    <cfRule type="cellIs" priority="5" stopIfTrue="1" operator="greaterThan">
      <formula>3000</formula>
    </cfRule>
  </conditionalFormatting>
  <conditionalFormatting sqref="E247:E271 E301 E277:E281 E86:E244">
    <cfRule type="cellIs" priority="4" stopIfTrue="1" operator="greaterThan">
      <formula>3000</formula>
    </cfRule>
  </conditionalFormatting>
  <conditionalFormatting sqref="E247:E271 E301 E277:E281 E86:E244">
    <cfRule type="cellIs" priority="3" stopIfTrue="1" operator="greaterThan">
      <formula>3000</formula>
    </cfRule>
  </conditionalFormatting>
  <conditionalFormatting sqref="E299 E301 E275:E281 E84:E271">
    <cfRule type="cellIs" priority="2" stopIfTrue="1" operator="greaterThan">
      <formula>3000</formula>
    </cfRule>
  </conditionalFormatting>
  <conditionalFormatting sqref="E300 E302 E275:E282 E84:E271">
    <cfRule type="cellIs" priority="1" stopIfTrue="1" operator="greaterThan">
      <formula>3000</formula>
    </cfRule>
  </conditionalFormatting>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TCRS</vt:lpstr>
      <vt:lpstr>Active</vt:lpstr>
      <vt:lpstr>Completed</vt:lpstr>
      <vt:lpstr>Pending</vt:lpstr>
      <vt:lpstr>Cancelled</vt:lpstr>
      <vt:lpstr>Lists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 Novellano</dc:creator>
  <cp:lastModifiedBy>Scott Higgins</cp:lastModifiedBy>
  <dcterms:created xsi:type="dcterms:W3CDTF">2008-03-02T12:52:01Z</dcterms:created>
  <dcterms:modified xsi:type="dcterms:W3CDTF">2010-09-15T21:18:07Z</dcterms:modified>
</cp:coreProperties>
</file>